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1edff9726dcca0c/Desktop/OIT/ข้อ 12/"/>
    </mc:Choice>
  </mc:AlternateContent>
  <xr:revisionPtr revIDLastSave="0" documentId="11_688CCA93A9BECF509FFDF7671B00AE709AB4C8E1" xr6:coauthVersionLast="47" xr6:coauthVersionMax="47" xr10:uidLastSave="{00000000-0000-0000-0000-000000000000}"/>
  <bookViews>
    <workbookView xWindow="-108" yWindow="-108" windowWidth="23256" windowHeight="12456" tabRatio="688" activeTab="2" xr2:uid="{00000000-000D-0000-FFFF-FFFF00000000}"/>
  </bookViews>
  <sheets>
    <sheet name="อธิบายแบบ สขร. 1 " sheetId="3" r:id="rId1"/>
    <sheet name="ข้อมูลสรุปผลการจัดซื้อจัดจ้าง" sheetId="23" r:id="rId2"/>
    <sheet name=" ต.ค.67" sheetId="2" r:id="rId3"/>
    <sheet name="พ.ย.67" sheetId="6" r:id="rId4"/>
    <sheet name="ธ.ค.67" sheetId="7" r:id="rId5"/>
    <sheet name="ม.ค.68" sheetId="8" r:id="rId6"/>
    <sheet name="ก.พ.68" sheetId="9" r:id="rId7"/>
    <sheet name="มี.ค.68" sheetId="10" r:id="rId8"/>
    <sheet name="เม.ย.68" sheetId="13" r:id="rId9"/>
    <sheet name="พ.ค.68" sheetId="14" r:id="rId10"/>
    <sheet name="มิ.ย.68" sheetId="15" r:id="rId11"/>
    <sheet name="ก.ค.68" sheetId="16" r:id="rId12"/>
    <sheet name="ส.ค.68" sheetId="17" r:id="rId13"/>
    <sheet name="ก.ย.68" sheetId="18" r:id="rId14"/>
  </sheets>
  <definedNames>
    <definedName name="_xlnm.Print_Titles" localSheetId="2">' ต.ค.67'!$1:$6</definedName>
    <definedName name="_xlnm.Print_Titles" localSheetId="0">'อธิบายแบบ สขร. 1 '!$1:$2</definedName>
  </definedNames>
  <calcPr calcId="181029"/>
</workbook>
</file>

<file path=xl/calcChain.xml><?xml version="1.0" encoding="utf-8"?>
<calcChain xmlns="http://schemas.openxmlformats.org/spreadsheetml/2006/main">
  <c r="I18" i="18" l="1"/>
  <c r="I25" i="17"/>
  <c r="I34" i="16"/>
  <c r="I24" i="15"/>
  <c r="I17" i="14"/>
  <c r="I14" i="13"/>
  <c r="I21" i="10"/>
  <c r="I30" i="9"/>
  <c r="I31" i="8"/>
  <c r="I20" i="7"/>
  <c r="I14" i="6"/>
  <c r="I13" i="2"/>
</calcChain>
</file>

<file path=xl/sharedStrings.xml><?xml version="1.0" encoding="utf-8"?>
<sst xmlns="http://schemas.openxmlformats.org/spreadsheetml/2006/main" count="1354" uniqueCount="475">
  <si>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</si>
  <si>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</si>
  <si>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</si>
  <si>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</si>
  <si>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</si>
  <si>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</si>
  <si>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</si>
  <si>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</si>
  <si>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</si>
  <si>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</si>
  <si>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</si>
  <si>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</si>
  <si>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</si>
  <si>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</si>
  <si>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</si>
  <si>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</si>
  <si>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</si>
  <si>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</si>
  <si>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</si>
  <si>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</si>
  <si>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</si>
  <si>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รายชื่อผู้เสนอราคา</t>
  </si>
  <si>
    <t>วงเงินที่จะซื้อหรือจ้าง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</si>
  <si>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</si>
  <si>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</si>
  <si>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</si>
  <si>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</si>
  <si>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</si>
  <si>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วงเงินที่จะซื้อ</t>
  </si>
  <si>
    <t>หรือจ้าง (บาท)</t>
  </si>
  <si>
    <t>ราคาที่ตกลงซื้อ</t>
  </si>
  <si>
    <t>องค์การบริหารส่วนตำบลทุ่งลูกนก</t>
  </si>
  <si>
    <t>แบบสรุปผลการดำเนินการจัดซื้อจัดจ้างในรอบเดือน ตุลาคม</t>
  </si>
  <si>
    <t>สหกรณ์โคนมกำแพงแสน จำกัด</t>
  </si>
  <si>
    <t>บริษัท ลำเลียงชัย จำกัด</t>
  </si>
  <si>
    <t>นางเฉลียว พะโยธา</t>
  </si>
  <si>
    <t>หจก.ก๊อปปี้เซ็นเตอร์เซอร์วิส เทรดดิ้ง</t>
  </si>
  <si>
    <t>อู่ช่างโก้ โกโก้การยาง นายกิติพงษ์ วงษ์เพ็ง</t>
  </si>
  <si>
    <t>นายชัยณรงค์ ใหญ่ยิ่ง</t>
  </si>
  <si>
    <t>นางสาววรรณา คำแหง</t>
  </si>
  <si>
    <t xml:space="preserve">โฟกัส พริ้นติ้ง </t>
  </si>
  <si>
    <t>บริษัท คุณสมพงค์ จำกัด</t>
  </si>
  <si>
    <t>จ้างเหมาบำรุงรักษาและซ่อมแซมรถกระเช้าไฟฟ้า หมายเลขทะเบียน 89 - 2726 นครปฐม</t>
  </si>
  <si>
    <t>นายธาราดิเรก ทิพาบูลย์</t>
  </si>
  <si>
    <t>หจก. เจเค.โกร</t>
  </si>
  <si>
    <t>จ้างเหมาบำรุงรักษาและซ่อมแซมรถบรรทุกขยะ หมายเลขทะเบียน 87-9098 นครปฐม</t>
  </si>
  <si>
    <t>บริษัท ทีเควาย ไทร์เซ็นเตอร์ จำกัด</t>
  </si>
  <si>
    <t>บ้านเคมี แอนด์ ซัพพลาย</t>
  </si>
  <si>
    <t>ร้าน บ้านดิน</t>
  </si>
  <si>
    <t>ร้านน้ำแข็งคณิศร</t>
  </si>
  <si>
    <t>แบบสรุปผลการดำเนินการจัดซื้อจัดจ้างในรอบเดือน ธันวาคม</t>
  </si>
  <si>
    <t>แบบสรุปผลการดำเนินการจัดซื้อจัดจ้างในรอบเดือน พฤศจิกายน</t>
  </si>
  <si>
    <t>แบบสรุปผลการดำเนินการจัดซื้อจัดจ้างในรอบเดือน มกราคม</t>
  </si>
  <si>
    <t>จ้างเหมาบำรุงรักษาและซ่อมแซมรถบรรทุกขยะ หมายเลขทะเบียน 89-1248 นครปฐม</t>
  </si>
  <si>
    <t>แบบสรุปผลการดำเนินการจัดซื้อจัดจ้างในรอบเดือน กุมภาพันธ์</t>
  </si>
  <si>
    <t>วันที่ 27 เดือน กุมภาพันธ์ พ.ศ. 2569</t>
  </si>
  <si>
    <t>แบบสรุปผลการดำเนินการจัดซื้อจัดจ้างในรอบเดือน มีนาคม</t>
  </si>
  <si>
    <t>นายวิศิษย์ศักดิ์ สุวรรณโคธร</t>
  </si>
  <si>
    <t>อู่ธวัชชัยเจริญยนต์</t>
  </si>
  <si>
    <t>ร้าน ศิริเจริญการไฟฟ้า-การยนต์</t>
  </si>
  <si>
    <t>นายสุวัฒน์ หลวงศักดิ์ดา</t>
  </si>
  <si>
    <t>ห้างหุ้นส่วนจำกัด ธนาภา (2015)</t>
  </si>
  <si>
    <t>นางสาวอัฐสณี ยี่ชวน</t>
  </si>
  <si>
    <t>ซื้อวัสดุสำนักงานของกองคลัง</t>
  </si>
  <si>
    <t>ซื้อวัสดุสำนักงานของกองช่าง</t>
  </si>
  <si>
    <t>ซื้อวัสดุการเกษตรยาฆ่าหญ้าเพื่อกำจัดวัชพืช</t>
  </si>
  <si>
    <t>ซื้อวัสดุคอมพิวเตอร์ของศูนย์พัฒนาเด็กเล็กตำบลทุ่งลูกนก</t>
  </si>
  <si>
    <t>จ้างเหมาบำรุงรักษาและซ่อมแซมรถบรรทุกน้ำ ทะเบียน ผก 4798 นครปฐม</t>
  </si>
  <si>
    <t>ซื้อวัสดุคอมพิวเตอร์ของกองคลัง</t>
  </si>
  <si>
    <t>ประปารักษ์สัตว์</t>
  </si>
  <si>
    <t>บริษัท นิยมกานต์ จำกัด</t>
  </si>
  <si>
    <t>บริษัท นาคาตะ เทรดดิ้ง จำกัด</t>
  </si>
  <si>
    <t>ประกวดราคาจ้างก่อสร้างโครงการก่อสร้างหอถังประปา พร้อมเจาะบ่อบาดาล หมู่ที่ 20 ตำบลทุ่งลูกนก ด้วยวิธีประกวดราคาอิเล็กทรอนิกส์ (e-bidding)</t>
  </si>
  <si>
    <t>หจก.บรรจงซัพพลาย</t>
  </si>
  <si>
    <t>หจก.ทีซีเอ็กซ์ คอนสตรัคชั่น</t>
  </si>
  <si>
    <t>หจก.ทรัพย์ต้นกล้า</t>
  </si>
  <si>
    <t>หจก.ราชสีห์ เอ็นจิเนียริ่ง</t>
  </si>
  <si>
    <t>บริษัท ไฮไลท์ อิเล็กทรอนิกส์ จำกัด</t>
  </si>
  <si>
    <t>ประกวดราคาจ้างก่อสร้างโครงการติดตั้งโคมไฟฟ้าสาธารณะแสงสว่างแบบกิ่งเดี่ยว หมู่ที่ 16 ตำบลทุ่งลูกนก ด้วยวิธีประกวดราคาอิเล็กทรอนิกส์ (e-bidding)</t>
  </si>
  <si>
    <t>บริษัท เศรษฐีธาดา กรุ๊ป จำกัด</t>
  </si>
  <si>
    <t>ประกวดราคาจ้างก่อสร้างโครงการติดตั้งโคมไฟฟ้าสาธารณะแสงสว่างแบบกิ่งเดี่ยว หมู่ที่ 12 ตำบลทุ่งลูกนก ด้วยวิธีประกวดราคาอิเล็กทรอนิกส์ (e-bidding)</t>
  </si>
  <si>
    <t>ห้างหุ้นส่วนจำกัด บุญเจริญพัฒนา</t>
  </si>
  <si>
    <t>ก่อสร้างปรับปรุงผิวจราจรลาดยางแอสฟัลท์คอนกรีต หมู่ที่ 9 ตำบลทุ่งลูกนก (จากถนนสาย 3394 - บ้านนายวิทยา ว่องวิชาบูรณ์)</t>
  </si>
  <si>
    <t>ห้างหุ้นส่วนจำกัด บรรจงซัพพลาย</t>
  </si>
  <si>
    <t>ประกวดราคาจ้างก่อสร้างโครงการก่อสร้างอาคารอเนกประสงค์ หมู่ที่ 13 ตำบลทุ่งลูกนก ด้วยวิธีประกวดราคาอิเล็กทรอนิกส์ (e-bidding)</t>
  </si>
  <si>
    <t>ก่อสร้างถนนลาดยางแอสฟัลท์ติกคอนกรีต หมู่ที่ 13 (สายเลียบคลองบริเวณที่ดินนายอินทร์ แย้มบุญไทร เชื่อมต่อถนนลาดยางหมู่ที่ 20 บริเวณคลอง 9)</t>
  </si>
  <si>
    <t>บริษัท ป.โชคถาวร ก่อสร้าง จำกัด</t>
  </si>
  <si>
    <t>ห้างหุ้นส่วนจำกัด ป.เจริญไวก่อสร้าง</t>
  </si>
  <si>
    <t>ประกวดราคาจ้างก่อสร้างโครงการก่อสร้างถนน คสล. หมู่ที่ 5 ตำบลทุ่งลูกนก (เชื่อมถนนลาดยางเดิม - บ้านนายรณชัย บูชา) ด้วยวิธีประกวดราคาอิเล็กทรอนิกส์ (e-bidding)</t>
  </si>
  <si>
    <t>บริษัท ริสสา ก่อสร้าง จำกัด</t>
  </si>
  <si>
    <t>ประกวดราคาจ้างก่อสร้างโครงการก่อสร้างถนนลาดยางแอสฟัลท์คอนกรีต หมู่ที่ 10 (บริเวณบ่อน้ำมันเก่า ถึง บ้านนายพิมพ์ แซ่โง้ว) ด้วยวิธีประกวดราคาอิเล็กทรอนิกส์ (e-bidding)</t>
  </si>
  <si>
    <t>ประกวดราคาจ้างก่อสร้างโครงการก่อสร้างถนนลาดยางแอสฟัลท์คอนกรีต หมู่ที่ 16 ตำบลทุ่งลูกนก (สายบ้านนายอนันต์ ประเสริฐผล - บ้านนางสุภารา ศรีวิเชียร) ด้วยวิธีประกวดราคาอิเล็กทรอนิกส์ (e-bidding)</t>
  </si>
  <si>
    <t>นายจักรกฤษณ์ มัชมี</t>
  </si>
  <si>
    <t>จ้างเหมาเครื่องจักรกำจัดวัชพืชในคูคลอง พร้อมปรับแต่งพื้นที่คันคลองเพื่อเปิดทางระบายน้ำ ภายในหมู่ที่ 2 หมู่ที่ 8 หมู่ที่ 12 และ หมู่ที่ 14 ตำบลทุ่งลูกนก</t>
  </si>
  <si>
    <t>ห้างหุ้นส่วนจำกัด แม็พคอมปะนี แอนด์ เซอร์เวย์</t>
  </si>
  <si>
    <t xml:space="preserve">จ้างโครงการปรับปรุงแผนที่ภาษีและทะเบียนทรัพย์สิน ปีงบประมาณ พ.ศ. 2568 </t>
  </si>
  <si>
    <t>จ้างเหมาเครื่องจักรกำจัดวัชพืชในคูคลอง พร้อมปรับแต่งพื้นที่คันคลองเพื่อเปิดทางระบายน้ำ ภายในหมู่ที่ 4 หมู่ที่ 7 หมู่ที่ 11 หมู่ที่ 14 หมู่ที่ 15 และ หมู่ที่ 19 ตำบลทุ่งลูกนก</t>
  </si>
  <si>
    <t>ซื้ออาหารเสริม (นม) ยูเอชที ช่วงปิดภาคเรียนที่ 1 ปีการศึกษา 2567</t>
  </si>
  <si>
    <t>233,412.30 </t>
  </si>
  <si>
    <t>ซื้ออาหารเสริม (นม) พาสเจอร์ไรส์ ช่วงเปิดภาคเรียนที่ 2 ปีการศึกษา 2567</t>
  </si>
  <si>
    <t>บริษัท สุพรรณพิมพ์ จำกัด</t>
  </si>
  <si>
    <t>ซื้อชุดเสาไฟถนนโคมไฟแอลอีดีพลังงานแสงอาทิตย์แบบกล่องบรรจุแบตเตอรี่ หมู่ที่ 4</t>
  </si>
  <si>
    <t>ซื้อชุดเสาไฟถนนโคมไฟแอลอีดีพลังงานแสงอาทิตย์แบบกล่องบรรจุแบตเตอรี่ หมู่ที่ 9</t>
  </si>
  <si>
    <t>ซื้ออาหารเสริม (นม) ยูเอชที ช่วงปิดภาคเรียนที่ 2 ปีการศึกษา 2567</t>
  </si>
  <si>
    <t>248,165.10 </t>
  </si>
  <si>
    <t xml:space="preserve">ซื้ออาหารเสริม (นม) พาสเจอร์ไรส์ ให้กับศูนย์พัฒนาเด็กเล็กในสังกัด และโรงเรียนสังกัดสำนักงานคณะกรรมการการศึกษาขั้นพื้นฐาน (สพฐ.) ในเขตพื้นที่ตำบลทุ่งลูกนก ภาคเรียนที่ 1/2568 </t>
  </si>
  <si>
    <t>152,314.05 </t>
  </si>
  <si>
    <t>ซื้ออาหารเสริม (นม) พาสเจอร์ไรส์ ช่วงเปิดภาคเรียนที่ 1 ปีการศึกษา 2568 (เดือนกรกฎาคม - ตุลาคม 2568)</t>
  </si>
  <si>
    <t>517,844.25 </t>
  </si>
  <si>
    <t>บริษัท นนทะลา อีเลคทริค จำกัด</t>
  </si>
  <si>
    <t>ซื้อชุดเสาไฟถนนโคมไฟแอลอีดีพลังงานแสงอาทิตย์แบบกล่องบรรจุแบตเตอรี่ หมู่ที่ 13</t>
  </si>
  <si>
    <t>บริษัท เคพีเอ็น พัฒนา จำกัด</t>
  </si>
  <si>
    <t xml:space="preserve">ซื้อโครงการจัดซื้อชุดเสาไฟถนนโคมไฟแอลอีดีพลังงานแสงอาทิตย์แบบกล่องบรรจุแบตเตอรี่ หมู่ที่ 5 - หมู่ที่ 4 ตำบลทุ่งลูกนก (ตอนที่ 2 ต่อจากจุดเดิม) </t>
  </si>
  <si>
    <t>นางสาวสุมาลี ยะนิล</t>
  </si>
  <si>
    <t>บริษัท โตโยต้านครปฐม ผู้จำหน่ายโตโยต้า จำกัด</t>
  </si>
  <si>
    <t>จ้างเหมาบำรุงรักษาและซ่อมแซมรถยนต์ส่วนกลาง ทะเบียน กษ 4359 นครปฐม</t>
  </si>
  <si>
    <t>นายวรพจน์ อ่อนตีบ</t>
  </si>
  <si>
    <t>จ้างเหมาขุดดินเพื่อซ่อมแซมสายไฟฟ้า ม.23</t>
  </si>
  <si>
    <t>นายหวาน อ่วมเสือ</t>
  </si>
  <si>
    <t>นายวิชัย คัมภีร์สุข</t>
  </si>
  <si>
    <t>ห้างหุ้นส่วนจำกัด ตั้งเซียฮวด (1985)</t>
  </si>
  <si>
    <t>ห้างหุ้นส่วนจำกัด ทรัพย์ต้นกล้า</t>
  </si>
  <si>
    <t>จ้างบำรุงรักษาและซ่อมแซมเครื่องคอมพิวเตอร์ของกองคลัง</t>
  </si>
  <si>
    <t>จ้างบำรุงรักษาและซ่อมแซมเครื่องคอมพิวเตอร์ของสำนักปลัด</t>
  </si>
  <si>
    <t>จ้างทำป้ายไวนิลรับสมัครเด็กเข้าเรียน ประจำปีการศึกษา 2568 สำหรับ ศพด.สังกัดองค์การบริหารส่วนตำบลทุ่งลูกนก</t>
  </si>
  <si>
    <t>นายอิ่ม เดชมาก</t>
  </si>
  <si>
    <t>จ้างเหมาบำรุงรักและซ่อมแซมรถบรรทุกน้ำ ทะเบียน ผก 4798 นครปฐม</t>
  </si>
  <si>
    <t>บริษัท ยูดี ทรัคส์ คอร์ปอเรชั่น (ประเทศไทย) จำกัด</t>
  </si>
  <si>
    <t>จ้างเหมาบำรุงรักษาและซ่อมแซมรถยนต์ทะเบียน กม 1149 นครปฐม</t>
  </si>
  <si>
    <t>จ้างบำรุงรักษาและซ่อมแซมเครื่องปรับอากาศของกองคลัง</t>
  </si>
  <si>
    <t>จ้างเหมาบำรุงรักษาและซ่อมแซมเครื่องปรับอากาศของกองช่าง</t>
  </si>
  <si>
    <t>จ้างเหมาบำรุงรักษาและซ่อมแซมรถบรรทุกขยะ หมายเลขทะเบียน 89 - 1248 นครปฐม</t>
  </si>
  <si>
    <t>จ้างเหมาบำรุงรักษาและซ่อมแซมเครื่องสำรองไฟของสำนักปลัด</t>
  </si>
  <si>
    <t xml:space="preserve"> จ้างเหมาบำรุงรักษาและซ่อมแซมรถยนต์ส่วนกลาง หมายเลขทะเบียน บย 7126 นครปฐม</t>
  </si>
  <si>
    <t>จ้างซ่อมแซมรถกระเช้าไฟฟ้า หมายเลขทะเบียน 89-2726 นครปฐม</t>
  </si>
  <si>
    <t>มหาวิทยาลัยศิลปากร</t>
  </si>
  <si>
    <t>จ้างเหมาบำรุงรักษาและซ่อมแซมรถยนต์ส่วนกลาง หมายเลขทะเบียน นค 2306 นครปฐม</t>
  </si>
  <si>
    <t>จ้างเหมาบำรุงรักษาและซ่อมแซมรถยนต์ส่วนกลาง หมายเลขทะเบียน ผก 3956 นครปฐม</t>
  </si>
  <si>
    <t>จ้างเหมาบริการตัดสติ๊กเกอร์ชนิดสะท้อนแสง รถบรรทุกขยะ หมายเลขทะเบียน 87-9098 นครปฐม</t>
  </si>
  <si>
    <t>ร้าน ธนกฤตก๊อปปี้</t>
  </si>
  <si>
    <t>จ้างถ่ายเอกสารข้อบัญญัติงบประมาณรายจ่ายประจำปีงบประมาณ พ.ศ 2569</t>
  </si>
  <si>
    <t>บริษัท ซี วิวิ เทคโนโลยี จำกัด</t>
  </si>
  <si>
    <t>จ้างเหมาบำรุงรักษาและซ่อมแซมรถยนต์ หมายเลขทะเบียน กษ 4359 นครปฐม</t>
  </si>
  <si>
    <t>ร้านกระจกเล็กเจริญยนต์</t>
  </si>
  <si>
    <t>จ้างเหมาบำรุงรักษาและซ่อมแซมรถยนต์ส่วนกลาง หมายเลขทะเบียน บย 7126 นครปฐม</t>
  </si>
  <si>
    <t>ร้าน พรสุข</t>
  </si>
  <si>
    <t>จ้างเหมาจัดทำตรายาง ของสำนักปลัด</t>
  </si>
  <si>
    <t>อาร์มสปอร์ต</t>
  </si>
  <si>
    <t>ร้านวันหนึ่ง ซัพพลาย</t>
  </si>
  <si>
    <t>ซื้อแบตเตอรี่รถยนต์ส่วนกลาง ทะเบียน กม 1149 นครปฐม</t>
  </si>
  <si>
    <t>ซื้อวัสดุเชื้อเพลิงและหล่อลื่น รถบรรทุกขยะ ทะเบียน 90 - 7594 นครปฐม</t>
  </si>
  <si>
    <t>ค่าน้ำดื่มสำหรับการตั้งจุดบริการเพื่ออำนวยความสะดวกแก่ประชาชนผู้ใช้รถใช้ถนนช่วงเทศกาลวันสงกรานต์ประจำปีงบประมาณ 2568 ขับขี่ปลอดภัยเมืองไทยไร้อุบัติเหตุ</t>
  </si>
  <si>
    <t>ซื้อครุภัณฑ์สำนักงาน (เก้าอี้สำหรับใช้ในการปฏิบัติงานของกองคลัง)</t>
  </si>
  <si>
    <t>ห้างหุ้นส่วนจำกัด ห้วยกระบอกศิริถาวร</t>
  </si>
  <si>
    <t>ซื้อวัสดุยานพาหนะและขนส่ง น้ำมันเบรครถบรรทุกน้ำ ทะเบียน ผก 235 นครปฐม</t>
  </si>
  <si>
    <t>ซื้อวัสดุคอมพิวเตอร์ของ ศพด.บ้านหนองหญ้าปล้อง</t>
  </si>
  <si>
    <t>ซื้อวัสดุไฟฟ้าและวิทยุ ของ ศพด.</t>
  </si>
  <si>
    <t>ร้าน อุนทรงกิจการไฟฟ้า</t>
  </si>
  <si>
    <t>ซื้อครุภัณฑ์สำนักงาน (โต๊ะพับ)</t>
  </si>
  <si>
    <t>บริษัท ทีเอสเอ็น เซอร์วิส (ประเทศไทย) จำกัด</t>
  </si>
  <si>
    <t>ซื้อแบตเตอรี่รถยนต์ส่วนกลาง ทะเบียน ผก 3956</t>
  </si>
  <si>
    <t>ร้าน ศรีรุ่งเรืองการยนต์</t>
  </si>
  <si>
    <t>ซื้อแบตเตอรี่รถยนต์ กษ 4359 นครปฐม</t>
  </si>
  <si>
    <t>แบบสรุปผลการดำเนินการจัดซื้อจัดจ้างในรอบเดือน เมษายน</t>
  </si>
  <si>
    <t>วันที่ 31 เดือน มีนาคม พ.ศ. 2568</t>
  </si>
  <si>
    <t>วันที่ 30 เดือน เมษายน พ.ศ. 2568</t>
  </si>
  <si>
    <t>แบบสรุปผลการดำเนินการจัดซื้อจัดจ้างในรอบเดือน พฤษภาคม</t>
  </si>
  <si>
    <t>วันที่ 30 เดือน พฤษภาคม พ.ศ. 2568</t>
  </si>
  <si>
    <t>แบบสรุปผลการดำเนินการจัดซื้อจัดจ้างในรอบเดือน มิถุนายน</t>
  </si>
  <si>
    <t>วันที่ 30 เดือน มิถุนายน พ.ศ. 2568</t>
  </si>
  <si>
    <t>วันที่ 31 เดือน กรกฎาคม พ.ศ. 2568</t>
  </si>
  <si>
    <t>แบบสรุปผลการดำเนินการจัดซื้อจัดจ้างในรอบเดือน กรกฎาคม</t>
  </si>
  <si>
    <t>แบบสรุปผลการดำเนินการจัดซื้อจัดจ้างในรอบเดือน สิงหาคม</t>
  </si>
  <si>
    <t>วันที่ 29 เดือน สิงหาคม พ.ศ. 2568</t>
  </si>
  <si>
    <t>วันที่ 30 เดือน กันยายน พ.ศ. 2568</t>
  </si>
  <si>
    <t>แบบสรุปผลการดำเนินการจัดซื้อจัดจ้างในรอบเดือน กันยายน</t>
  </si>
  <si>
    <t>วันที่ 31 เดือน ตุลาคม พ.ศ. 2567</t>
  </si>
  <si>
    <t>วันที่ 29 เดือน พฤศจิกายน พ.ศ. 2567</t>
  </si>
  <si>
    <t>วันที่ 30 เดือน ธันวาคม พ.ศ. 2567</t>
  </si>
  <si>
    <t>วันที่ 31 เดือน มกราคม พ.ศ. 2568</t>
  </si>
  <si>
    <t>จ้างเหมาประกอบอาหารกลางวัน ตามโครงการอาหารกลางวันศูนย์พัฒนาเด็กเล็กบ้านหนองหญ้าปล้อง ประจำปีงบประมาณ พ.ศ. 2568 (เดือนตุลาคม - ธันวาคม 2567)</t>
  </si>
  <si>
    <t>จ้างเหมาประกอบอาหารกลางวัน ตามโครงการอาหารกลางวันศูนย์พัฒนาเด็กเล็กตำบลทุ่งลูกนก ประจำปีงบประมาณ พ.ศ. 2568 (เดือนตุลาคม - ธันวาคม 2567)</t>
  </si>
  <si>
    <t>จ้างเหมาเช่าเครื่องถ่ายเอกสาร ขององค์การบริหารส่วนตำบลทุ่งลูกนก ประจำปีงบประมาณ พ.ศ. 2568</t>
  </si>
  <si>
    <t>จ้างเหมากำจัดขยะมูลฝอยขององค์การบริหารส่วนตำบลทุ่งลูกนก ประจำปีงบประมาณ พ ศ 2568</t>
  </si>
  <si>
    <t>จ้างเหมาตกแต่งไฟประดับบริเวณงานพร้อมเครื่องปั่นไฟและเครื่องขยายเสียง ตามโครงการอนุรักษ์วัฒธรรมประเพณีไทยวันลอยกระทง ประจำปีงบประมาณ พ.ศ. 2568</t>
  </si>
  <si>
    <t>ซื้อผ้าอ้อมผู้ใหญ่ ตามโครงการสนับสนุนผ้าอ้อมผู้ใหญ่สำหรับบุคคลที่มีภาวะพึ่งพิงและบุคคลที่มีภาวะปัญหาการกลั้นปัสสาวะหรืออุจจาระไม่ได้ ประจำปีงบประมาณ พ.ศ. 2568</t>
  </si>
  <si>
    <t>จ้างเหมาซ่อมแซมรถบรรทุกขยะ หมายเลขทะเบียน 87 - 9098 นครปฐม</t>
  </si>
  <si>
    <t>จ้างเหมารถยนต์โดยสารปรับอากาศ ชนิดไม่ประจำทางพร้อมน้ำมันเชื้อเพลิง สำหรับโครงการฝึกอบรมและศึกษาดูงานนอกสถานที่ของกลุ่มต่างๆ ในตำบลทุ่งลูกนก ประจำปีงบประมาณ พ.ศ. 2568</t>
  </si>
  <si>
    <t>ซื้อวัสดุยานพนะและขนส่ง ยางรถยต์ สำหรับรถยนต์บรรทุกขยะ หมายเลขทะเบียน 89 - 1248 นครปฐม</t>
  </si>
  <si>
    <t>ซื้อวัสดุยานพาหนะและขนส่ง ยางรถยนต์ สำหรับรถยนต์ หมายเลขทะเบียน บย 7126 นครปฐม และรถยนต์ หมายเลขทะเบียน นค 2306 นครปฐม</t>
  </si>
  <si>
    <t>ซื้อวัสดุและอุปกรณ์การแข่งขันกีฬา ตามโครงการแข่งขันกีฬาต้านยาเสพติดตำบลทุ่งลูกนก ประจำปีงบประมาณมาณ พ.ศ. 2568</t>
  </si>
  <si>
    <t>ซื้อวัสดุไฟฟ้าและวิทยุของกองช่าง</t>
  </si>
  <si>
    <t>จ้างเหมาบำรุงรักษาและซ่อมแซมรถยนต์หมายเลขทะเบียน กฉ 4097 นครปฐม หมายเลขครุภัณฑ์ 001 - 49 - 0004</t>
  </si>
  <si>
    <t>ซื้อวัสดุงานบ้านงานครัว สำหรับศูนย์พัฒนาเด็กเล็กบ้านหนองหญ้าปล้อง</t>
  </si>
  <si>
    <t>ซื้อวัสดุงานบ้านงานครัว สำหรับองค์การบริหารส่วนตำบลทุ่งลูกนก</t>
  </si>
  <si>
    <t>ซื้อวัสดุงานบ้านงานครัว สำหรับศูนย์พัฒนาเด็กเล็กตำบลทุ่งลูกนก</t>
  </si>
  <si>
    <t>จ้างเหมาบำรุงรักษาและซ่อมแซมรถบรรทุกขยะ หมายเลขทะเบียน 87 - 9098 นครปฐม</t>
  </si>
  <si>
    <t>ซื้อถังขยะเพื่อรองรับสิ่งปฏิกูลและมูลฝอย</t>
  </si>
  <si>
    <t>จ้างทำป้ายไวนิลประชาสัมพันธ์การตั้งจุดบริการเพื่ออำนวยความสะดวกแก่ประชาชนผู้ใช้รถใช้ถนนช่วงเทศกาลสงกรานต์ ประจำปีงบประมาณ พ.ศ. 2568</t>
  </si>
  <si>
    <t>จ้างเหมาบริการติดตั้งไฟประดับองค์การบริหารส่วนตำบลทุ่งลูกนก</t>
  </si>
  <si>
    <t>จ้างเหมาประกอบอาหารกลางวัน ตามโครงการอาหารกลางวัน ศูนย์พัฒนาเด็กเล็กบ้านหนองหญ้าปล้อง ประจำปีงบประมาณ พ.ศ. 2568 (เดือนมกราคม 2568 - เดือนมีนาคม 2568)</t>
  </si>
  <si>
    <t>จ้างเหมาประกอบอาหารกลางวัน ตามโครงการอาหารกลางวัน ศูนย์พัฒนาเด็กเล็กตำบลทุ่งลูกนก ประจำปีงบประมาณ พ.ศ. 2568 (เดือนมกราคม - มีนาคม 2568)</t>
  </si>
  <si>
    <t>จ้างเหมาเช่าเวทีและเครื่องขยายเสียง ตามโครงการจัดงานวันเด็กแห่งชาติ ประจำปีงบประมาณ พ.ศ. 2568</t>
  </si>
  <si>
    <t>จ้างเหมาเช่าเต็นท์และเก้าอี้ ตามโครงการจัดงานวันเด็กแห่งชาติ ประจำปีงบประมาณ พ.ศ. 2568</t>
  </si>
  <si>
    <t>จ้างโครงการก่อสร้างถนนคอนกรีตเสริมเหล็ก หมู่ที่ 14 ตำบลทุ่งลูกนก</t>
  </si>
  <si>
    <t>จ้างเหมาบำรุงรักษาและซ่อมแซมรถยนต์ หมายเลขทะเบียน กฉ 4097 นครปฐม หมายเลขครุภัณฑ์ 001-49-0004</t>
  </si>
  <si>
    <t>จ้างซ่อมแซมถนนโดยการลงหินคลุกพร้อมเกลี่ยปรับแต่งภายใน หมูที่ 6, หมูที่ 7, หมูที่ 15, หมูที่ 16 และ หมูที่ 18 ตำบลทุ่งลูกนก</t>
  </si>
  <si>
    <t>จ้างโครงการก่อสร้างหอถังประปา หมู่ที่ 2 ตำบลทุ่งลูกนก</t>
  </si>
  <si>
    <t>ซื้อครุภัณฑ์คอมพิวเตอร์หรืออิเล็กทรอนิกส์ เครื่องคอมพิวเตอร์และเครื่องพิมพ์คอมพิวเตอร์ สำหรับงานบริหารทั่วไป สำนักปลัด</t>
  </si>
  <si>
    <t>ซื้อครุภัณฑ์คอมพิวเตอร์หรืออิเล็กทรอนิกส์ ของสำนักปลัด</t>
  </si>
  <si>
    <t>ซื้อครุภัณฑ์คอมพิวเตอร์หรืออิเล็กทรอนิกส์ เครื่องพิมพ์คอมพิวเตอร์ ของกองคลัง</t>
  </si>
  <si>
    <t>ซื้อวัสดุคอมพิวเตอร์ของสำนักปลัด</t>
  </si>
  <si>
    <t>ซื้อครุภัณฑ์สำนักงาน เครื่องถ่ายเอกสารของกองช่าง</t>
  </si>
  <si>
    <t>ซื้อวัสดุเครื่องแต่งกาย</t>
  </si>
  <si>
    <t>ซื้อวัสดุคอมพิวเตอร์ใช้ในการปฏิบัติงานของกองช่าง</t>
  </si>
  <si>
    <t>จ้างโครงการก่อสร้างหอถังประปา หมู่ที่ 15 ตำบลทุ่งลูกนก</t>
  </si>
  <si>
    <t>อครุภัณฑ์คอมพิวเตอร์หรืออิเล็กทรอนิกส์ของกองช่าง</t>
  </si>
  <si>
    <t>จ้างโครงการก่อสร้างหอถังประปา หมู่ที่ 16 ตำบลทุ่งลูกนก</t>
  </si>
  <si>
    <t>ซื้อครุภัณฑ์คอมพิวเตอร์ เครื่องสำรองไฟฟ้า ของงานส่งเสริมการศึกษา สำนักปลัด</t>
  </si>
  <si>
    <t>จ้างเหมาเครื่องจักรกำจัดวัชพืชในคูคลอง พร้อมปรับแต่งพื้นที่คันคลองเพื่อเปิดทางระบายน้ำภายในหมู่ที่ 8 หมู่ที่ 12 และหมู่ที่ 14 ตำบลทุ่งลูกนก</t>
  </si>
  <si>
    <t>จ้างเหมาเครื่องจักรกำจัดวัชพืชในคูคลอง พร้อมปรับแต่งพื้นที่คันคลองเพื่อเปิดทางระบายน้ำภายในหมู่ที่ 6 หมู่ที่ 15 และหมูที่ 16 ตำบลทุ่งลูกนก</t>
  </si>
  <si>
    <t>จ้างเหมาเครื่องจักรกำจัดวัชพืชในคูคลอง พร้อมปรับแต่งพื้นที่คันคลองเพื่อเปิดทางระบายน้ำภายในหมู่ที่ 17 หมู่ที่ 19 และหมู่ที่ 20 ตำบลทุ่งลูกนก</t>
  </si>
  <si>
    <t>ซื้อวัสดุสำนักงานของสำนักปลัด</t>
  </si>
  <si>
    <t>จ้างซ่อมแซมที่อยู่อาศัยสำหรับโครงการช่วยเหลือประชาชนตามอำนาจหน้าที่ ประจำปีงบประมาณ 2568</t>
  </si>
  <si>
    <t>ซื้อครุภัณฑ์สำนักงาน เก้าอี้ ของสำนักปลัด</t>
  </si>
  <si>
    <t>จ้างโครงการก่อสร้างหอถังประปา หมู่ที่ 10 ตำบลทุ่งลูกนก</t>
  </si>
  <si>
    <t>ซื้อวัสดุสำนักงานสำหรับศูนย์พัฒนาเด็กเล็กบ้านหนองหญ้าปล้อง</t>
  </si>
  <si>
    <t>ซื้อผ้าอ้อมผู้ใหญ่ ตามโครงการสนับสนุนผ้าอ้อมผู้ใหญ่ สำหรับบุคคลที่มีภาวะพึ่งพิง และบุคคลที่มีภาวะปัญหาการกลั้นปัสสาวะหรืออุจจาระไม่ได้ ประจำปีงบประมาณ พ.ศ. 2568 (ครั้งที่ 2)</t>
  </si>
  <si>
    <t>ซื้อวัสดุสำนักงานสำหรับศูนย์พัฒนาเด็กเล็กตำบลทุ่งลูกนก</t>
  </si>
  <si>
    <t>จ้างโครงการก่อสร้างหอถังประปา หมู่ที่ 23 ตำบลทุ่งลูกนก</t>
  </si>
  <si>
    <t>จ้างซ่อมแซมผิวจราจร ค.ส.ล. ภายในที่ทำการองค์การบริหารส่วนตำบลทุ่งลูกนก</t>
  </si>
  <si>
    <t>จ้างเหมาบำรุงรักษาและซ่อมแซมรถบรรทุกขยะ หมายเลขทะเบียน 90 - 7594 นครปฐม</t>
  </si>
  <si>
    <t>ซื้อวัสดุไฟฟ้าและวิทยุ ของสำนักปลัด</t>
  </si>
  <si>
    <t>จ้างโครงการติดตั้งถังเหล็กกรองน้ำบาดาล พร้อมสารกรอง หมู่ที่ 8 ตำบลทุ่งลูกนก</t>
  </si>
  <si>
    <t>จ้างโครงการก่อสร้างหอถังประปา พร้อมเจาะบ่อบาดาล หมู่ที่ 12 ตำบลทุ่งลูกนก</t>
  </si>
  <si>
    <t>ซื้อวัสดุวิทยาศาสตร์หรือการแพทย์ ตามโครงการการบริการแพทย์ฉุกเฉิน</t>
  </si>
  <si>
    <t>จ้างโครงการก่อสร้างหอถังประปา พร้อมเจาะบ่อบาดาล หมู่ที่ 6 ตำบลทุ่งลูกนก</t>
  </si>
  <si>
    <t>จ้างเหมาบำรุงรักษาและซ่อมแซมรถยนต์ หมายเลขทะเบียน กต 5442 นครปฐม</t>
  </si>
  <si>
    <t>ซื้อวัคซีนป้องกันโรคพิษสุนัขบ้าและวัสดุที่ใช้ในการฉีดวัคซีนตามโครงการป้องกันและควบคุมโรคพิษสุนัขบ้าในตำบลทุ่งลูกนก ประจำปีงบประมาณ พ.ศ. 2568</t>
  </si>
  <si>
    <t>จ้างปรับสภาพแวดล้อมที่อยู่อาศัยสำหรับคนพิการ ประจำปีงบประมาณ พ.ศ. 2568 รายนางสมศรี เชียงกา</t>
  </si>
  <si>
    <t>จ้างเหมาประกอบอาหารกลางวันตามโครงการอาหารกลางวัน ศูนย์พัฒนาเด็กเล็กตำบลทุ่งลูกนก ประจำปีงบประมาณ พ.ศ. 2568 (เดือนเมษายน - พฤษภาคม 2568)</t>
  </si>
  <si>
    <t>จ้างเหมาเช่าเต็นท์และเช่าเก้าอี้ ตามโครงการอนุรักษ์วัฒนธรรมประเพณีไทยวันสงกรานต์ ประจำปีงบประมาณ พ.ศ. 2568</t>
  </si>
  <si>
    <t>จ้างป้ายไวนิลประชาสัมพันธ์และป้ายโครงการตั้งจุดบริการเพื่ออำนวยความสะดวกแก่ประชาชนผู้ใช้รถใช้ถนนช่วงเทศกาลปีใหม่ ประจำปีงบประมาณ พ.ศ. 2568</t>
  </si>
  <si>
    <t>จ้างเหมาตกแต่งและจัดสถานที่ตามโครงการอนุรักษ์วัฒนธรรมประเพณีไทยวันสงกรานต์ ประจำปีงบประมาณ พ.ศ. 2568</t>
  </si>
  <si>
    <t>จ้างปรับสภาพแวดล้อมและสิ่งอำนวยความสะดวกของผู้สูงอายุให้เหมาะสมและปลอดภัย ประจำปีงบประมาณ พ.ศ. 2568 ราย นางแปว เจเถื่อน</t>
  </si>
  <si>
    <t>ซื้อวัสดุตามโครงการรณรงค์ป้องกันและควบคุมโรคไข้เลือดออกตำบลทุ่งลูกนก ประจำปีงบประมาณ พ.ศ. 2568</t>
  </si>
  <si>
    <t>ซื้อครุภัณฑ์สำนักงาน ตู้เหล็กสำหรับใช้ปฏิบัติงานกองคลัง</t>
  </si>
  <si>
    <t>จ้างเหมาเปลี่ยนถ่ายระบบของเหลวเครื่องยนต์ รถบรรทุกขยะ หมายเลขทะเบียน 89 - 1248 นครปฐม</t>
  </si>
  <si>
    <t>จ้างเหมาประกอบอาหารกลางวันตามโครงการอาหารกลางวัน ศูนย์พัฒนาเด็กเล็กตำบลทุ่งลูกนก ประจำปีงบประมาณ พ.ศ. 2568 (เดือนพฤษภาคม - มิถุนายน 2568)</t>
  </si>
  <si>
    <t>จ้างเหมาประกอบอาหารกลางวันตามโครงการอาหารกลางวัน ศูนย์พัฒนาเด็กเล็กบ้านหนองหญ้าปล้อง ประจำปีงบประมาณ พ.ศ. 2568 (เดือนเมษายน - พฤษภาคม 2568)</t>
  </si>
  <si>
    <t>จ้างเหมาบำรุงรักษาและซ่อมแซมเครื่องปรับอากาศของสำนักปลัด</t>
  </si>
  <si>
    <t>ซื้อครุภัณฑ์สำรวจ (กล้องระดับ) ของกองช่าง</t>
  </si>
  <si>
    <t>ซื้อวัสดุงานบ้านงานครัวของสำนักปลัด</t>
  </si>
  <si>
    <t>จ้างซ่อมแชมที่อยู่อาศัยสำหรับโครงการช่วยเหลือประชาชนตามอำนาจหน้าที่ประจำปีงบประมาณ พ.ศ. 2568 รายนายสมชาย วุ้นตระกูล</t>
  </si>
  <si>
    <t>จ้างเหมารถยนต์โดยสารอากาศชนิดไม่ประจำทางพร้อมน้ำมันเชื้อเพลิง สำหรับโครงการอบรมและศึกษาดูงานการคัดแยกขยะ ประจำปีงบประมาณ พ.ศ. 2568</t>
  </si>
  <si>
    <t>ซื้อครุภัณฑ์ไฟฟ้าและวิทยุ ลำโพงเคลื่อนที่ สำหรับศูนย์พัฒนาเด็กเล็กบ้านหนองหญ้าปล้อง</t>
  </si>
  <si>
    <t>ซื้อครุภัณฑ์สำรวจ (เทปวัดระยะ) ของกองช่าง</t>
  </si>
  <si>
    <t>ซื้อวัสดุสำนักงาน (หมึกเครื่องถ่ายเอกสาร) ของกองช่าง</t>
  </si>
  <si>
    <t>จ้างซ่อมแซมที่อยู่อาศัย สำหรับโครงการช่วยเหลือประชาชนตามอำนาจหน้าที่ประจำปีงบประมาณ พ.ศ. 2568 รายนางเลื่อน แจ่มกระจ่าง</t>
  </si>
  <si>
    <t>จ้างบำรุงรักษาและซ่อมแซมรถบรรทุกขยะ หมายเลขทะเบียน 89 - 1248 นครปฐม</t>
  </si>
  <si>
    <t> จ้างเหมาบำรุงรักษาและซ่อมแซมเครื่องพิมพ์คอมพิวเตอร์ของกองคลัง</t>
  </si>
  <si>
    <t>จ้างเหมาบริการสำรวจความพึงพอใจของผู้รับบริการที่มีต่อองค์การบริหารส่วนตำบลทุ่งลูกนก ประจำปีงบประมาณ พ.ศ. 2568</t>
  </si>
  <si>
    <t> จ้างโครงการวางท่อระบายน้ำ หมู่ที่ 13 ตำบลทุ่งลูกนก (บริเวณสามแยก ร้านเซเว่นอีเลฟเว่น สาขาหนองศาลา)</t>
  </si>
  <si>
    <t>ซื้อครุภัณฑ์การเกษตร เครื่องพ่นหมอกควันกำจัดยุงและแมลง ของสำนักปลัด</t>
  </si>
  <si>
    <t>ซื้อครุภัณฑ์สำนักงาน เครื่องปรับอากาศของกองช่าง</t>
  </si>
  <si>
    <t>ซื้อครุภัณฑ์สำนักงาน เครื่องปรับอากาศ สำหรับศูนย์พัฒนาเด็กเล็กสังกัดองค์การบริหารส่วนตำบลทุ่งลูกนก</t>
  </si>
  <si>
    <t>ซื้อครุภัณฑ์ก่อสร้างของกองช่าง</t>
  </si>
  <si>
    <t>จ้างเหมาบำรุงรักษาและซ่อมแซมรถยนต์ส่วนกลาง หมายเลขทะเบียน กฉ 4097 นครปฐม</t>
  </si>
  <si>
    <t>ซื้อสื่อการเรียนการสอน วัสดุการศึกษา และเครื่องเล่นพัฒนาการเด็กปฐมวัยของศูนย์พัฒนาเด็กเล็กบ้านหนองหญ้าปล้อง</t>
  </si>
  <si>
    <t>ซื้อสื่อการเรียนการสอน วัสดุการศึกษา และเครื่องเล่นพัฒนาการเด็กปฐมวัย ของศูนย์พัฒนาเด็กเล็กตำบลทุ่งลูกนก</t>
  </si>
  <si>
    <t>จ้างเหมาบำรุงรักษาและซ่อมแซมรถยนต์ส่วนกลาง หมายเลขทะเบียน ผข 9353 นครปฐม</t>
  </si>
  <si>
    <t>จ้างเหมาบำรงรักษาและซ่อมแซมกล้องโทรทัศน์วงจรปิด (CCTV)</t>
  </si>
  <si>
    <t>จ้างโครงการปรับปรุงผิวจราจรแอสฟัลท์คอนกรีต เป็น ค.ส.ล. หมู่ที่ 17 (บริเวณที่ดินนายสมจิต ทรัพย์เย็น - บริเวณบ้านนางแก้วทิพย์ ปู่ยวน)</t>
  </si>
  <si>
    <t>จ้างโครงการปรับปรุงผิวจราจรแอสฟัลท์คอนกรีต เป็น ค.ส.ล. หมู่ที่ 7 (บริเวณสามแยกทางหลวงชนบทหมายเลข 3028 - บริเวณบ้านนางรมณ์ แดงบาง)</t>
  </si>
  <si>
    <t>ซื้อวัสดุสำรวจ บันไดอลูมิเนียมของสำนักปลัด</t>
  </si>
  <si>
    <t>จ้างปรับสภาพแวดล้อมของผู้สูงอายุให้เหมาะสมและปลอดภัยประจำปีงบประมาณ พ.ศ. 2568 ราย นายเสถียร สร้อยทอง</t>
  </si>
  <si>
    <t>จ้างโครงการปรับปรุงผิวจราจรลาดยางแอสฟัลท์ติกคอนกรีต หมู่ที่ 3 (บริเวณบ้านนายสมฤทธิ์ ปานรัตน์ - บริเวณบ้านนายเจริญพงศ์ วงษ์สมุทร)</t>
  </si>
  <si>
    <t>จ้างโครงการปรับปรุงผิวจราจรแอสฟัลท์คอนกรีต เป็น ค.ส.ล. หมู่ที่ 17 (บริเวณสามแยกทางหลวงแผ่นดินหมายเลข 346 ตรงข้ามโรงงานฟาสมิกซ์)</t>
  </si>
  <si>
    <t>จ้างโครงการรื้อถอนหอถังประปาหมู่บ้าน ภานในหมู่ที่ 10 และหมู่ที่ 21 ตำบลทุ่งลูกนก</t>
  </si>
  <si>
    <t>จ้างเหมาเปลี่ยนถ่ายระบบของเหลวเครื่องยนต์รถบรรทุกขยะ หมายเลขทะเบียน 90 - 7594 นครปฐม</t>
  </si>
  <si>
    <t>ซื้อหนังสือเรียน ศูนย์พัฒนาเด็กเล็กบ้านหนองหญ้าปล้อง</t>
  </si>
  <si>
    <t>ซื้อหนังสือเรียน ศูนย์พัฒนาเด็กเล็กตำบลทุ่งลูกนก</t>
  </si>
  <si>
    <t>วิธีเฉพาะเจาะจง</t>
  </si>
  <si>
    <t>พัสดุที่รัฐต้องส่งเสริมหรือสนับสนุน นมโรงเรียน</t>
  </si>
  <si>
    <t>เป็นผู้เสนอราคาต่ำสุด</t>
  </si>
  <si>
    <t xml:space="preserve">สัญญาจ้างทั่วไป 1/2568 ลงวันที่ </t>
  </si>
  <si>
    <t xml:space="preserve">สัญญาจ้างก่อสร้าง 1/2568 ลงวันที่ 6 ม.ค. 68 </t>
  </si>
  <si>
    <t xml:space="preserve">สัญญาจ้างก่อสร้าง 2/2568 ลงวันที่ 10 ม.ค. 68 </t>
  </si>
  <si>
    <t xml:space="preserve">สัญญาจ้างก่อสร้าง 3/2568 ลงวันที่ 20 ม.ค. 68  </t>
  </si>
  <si>
    <t xml:space="preserve">สัญญาจ้างก่อสร้าง 4/2568 ลงวันที่ 28 ม.ค. 68  </t>
  </si>
  <si>
    <t xml:space="preserve">สัญญาจ้างก่อสร้าง 5/2568 ลงวันที่ 29 ม.ค. 68 </t>
  </si>
  <si>
    <t>สัญญาจ้างก่อสร้าง 6/2568 ลงวันที่ 19 ก.พ. 68</t>
  </si>
  <si>
    <t>สัญญาจ้างก่อสร้าง 7/2568 ลงวันที่ 21 ก.พ. 68</t>
  </si>
  <si>
    <t xml:space="preserve">สัญญาจ้างก่อสร้าง 8/2568 ลงวันที่ 6 มี.ค. 68 </t>
  </si>
  <si>
    <t xml:space="preserve">สัญญาจ้างก่อสร้าง 9/2568 ลงวันที่ 6 มี.ค. 68 </t>
  </si>
  <si>
    <t xml:space="preserve">สัญญาจ้างก่อสร้าง 10/2568 ลงวันที่ 11 มี.ค. 68  </t>
  </si>
  <si>
    <t xml:space="preserve">สัญญาจ้างก่อสร้าง 11/2568 ลงวันที่ 21 มี.ค. 68  </t>
  </si>
  <si>
    <t xml:space="preserve">สัญญาจ้างก่อสร้าง 12/2568 ลงวันที่ 18 เม.ย. 68 </t>
  </si>
  <si>
    <t xml:space="preserve">สัญญาจ้างก่อสร้าง 13/2568 ลงวันที่ 14 ก.ค. 68 </t>
  </si>
  <si>
    <t xml:space="preserve">สัญญาจ้างก่อสร้าง 14/2568 ลงวันที่ 24 ก.ค. 68  </t>
  </si>
  <si>
    <t xml:space="preserve">สัญญาจ้างก่อสร้าง 15/2568 ลงวันที่ 4 ส.ค. 68  </t>
  </si>
  <si>
    <t xml:space="preserve">สัญญาจ้างก่อสร้าง 16/2568 ลงวันที่ 19 ส.ค. 68 </t>
  </si>
  <si>
    <t xml:space="preserve">สัญญาจ้างก่อสร้าง 17/2568 ลงวันที่ 19 ส.ค. 68  </t>
  </si>
  <si>
    <t xml:space="preserve">สัญญาจ้างก่อสร้าง 18/2568 ลงวันที่ 9 ก.ย. 68  </t>
  </si>
  <si>
    <t xml:space="preserve">สัญญาจ้างก่อสร้าง 19/2568 ลงวันที่ 9 ก.ย. 68   </t>
  </si>
  <si>
    <t xml:space="preserve">สัญญาจ้างก่อสร้าง 20/2568 ลงวันที่ 9 ก.ย. 68  </t>
  </si>
  <si>
    <t xml:space="preserve">สัญญาจ้างก่อสร้าง 21/2568 ลงวันที่ 10 ก.ย. 68   </t>
  </si>
  <si>
    <t xml:space="preserve">สัญญาจ้างก่อสร้าง 22/2568 ลงวันที่ 29 ก.ย. 68   </t>
  </si>
  <si>
    <t xml:space="preserve">สัญญาซื้อขาย 1/2568 ลงวันที่ 3 ต.ค. 67 </t>
  </si>
  <si>
    <t xml:space="preserve">สัญญาซื้อขาย 2/2568 ลงวันที่ 31 ต.ค. 67 </t>
  </si>
  <si>
    <t>สัญญาซื้อขาย 3/2568 ลงวันที่ 21 ก.พ. 68</t>
  </si>
  <si>
    <t xml:space="preserve">สัญญาซื้อขาย 4/2568 ลงวันที่ 21 ก.พ. 68 </t>
  </si>
  <si>
    <t>สัญญาซื้อขาย 5/2568 ลงวันที่  21 มี.ค. 68</t>
  </si>
  <si>
    <t xml:space="preserve">สัญญาซื้อขาย 6/2568 ลงวันที่ 26 พ.ค. 68 </t>
  </si>
  <si>
    <t xml:space="preserve">สัญญาซื้อขาย 7/2568 ลงวันที่ 30 มิ.ย. 68 </t>
  </si>
  <si>
    <t xml:space="preserve">สัญญาซื้อขาย 8/2568 ลงวันที่ 21 ก.ค. 68 </t>
  </si>
  <si>
    <t xml:space="preserve">สัญญาซื้อขาย 9/2568 ลงวันที่ 28 ส.ค. 68 </t>
  </si>
  <si>
    <t xml:space="preserve">ใบสั่งจ้าง 1/2568  ลงวันที่ 30 ก.ย. 67 </t>
  </si>
  <si>
    <t>ใบสั่งจ้าง 2/2568 ลงวันที่ 30 ก.ย. 67</t>
  </si>
  <si>
    <t>ใบสั่งจ้าง 3/2568 ลงวันที่ 30 ก.ย. 67</t>
  </si>
  <si>
    <t>ใบสั่งจ้าง 4/2568 ลงวันที่ 11 พ.ย. 67</t>
  </si>
  <si>
    <t>ใบสั่งจ้าง 5/2568 ลงวันที่ 14 พ.ย. 67</t>
  </si>
  <si>
    <t>ใบสั่งจ้าง 6/2568 ลงวันที่ 19 พ.ย. 67</t>
  </si>
  <si>
    <t>ใบสั่งจ้าง 7/2568 ลงวันที่ 22 พ.ย. 67</t>
  </si>
  <si>
    <t>ใบสั่งจ้าง 8/2568 ลงวันที่ 11 ธ.ค. 67</t>
  </si>
  <si>
    <t>ใบสั่งจ้าง 9/2568 ลงวันที่ 19 ธ.ค. 67</t>
  </si>
  <si>
    <t>ใบสั่งจ้าง 10/2568 ลงวันที่ 20 ธ.ค. 67</t>
  </si>
  <si>
    <t>ใบสั่งจ้าง 11/2568 ลงวันที่ 23 ธ.ค. 67</t>
  </si>
  <si>
    <t>ใบสั่งจ้าง 12/2568 ลงวันที่ 24 ธ.ค. 67</t>
  </si>
  <si>
    <t xml:space="preserve">ใบสั่งจ้าง 13/2568 ลงวันที่ 27 ธ.ค. 67 </t>
  </si>
  <si>
    <t>ใบสั่งจ้าง 14/2568 ลงวันที่ 27 ธ.ค. 67</t>
  </si>
  <si>
    <t>ใบสั่งจ้าง 15/2568 ลงวันที่ 8 ม.ค. 68</t>
  </si>
  <si>
    <t>ใบสั่งจ้าง 16/2568 ลงวันที่ 9 ม.ค. 68</t>
  </si>
  <si>
    <t>ใบสั่งจ้าง 17/2568 ลงวันที่ 13 ม.ค. 68</t>
  </si>
  <si>
    <t>ใบสั่งจ้าง 18/2568 ลงวันที่ 17 ม.ค. 68</t>
  </si>
  <si>
    <t>ใบสั่งจ้าง 19/2568 ลงวันที่ 20 ม.ค. 68</t>
  </si>
  <si>
    <t>ใบสั่งจ้าง 20/2568 ลงวันที่ 20 ม.ค. 68</t>
  </si>
  <si>
    <t>ใบสั่งจ้าง 21/2568 ลงวันที่ 20 ม.ค. 68</t>
  </si>
  <si>
    <t>ใบสั่งจ้าง 22/2568 ลงวันที่ 28 ม.ค. 68</t>
  </si>
  <si>
    <t>ใบสั่งจ้าง 23/2568 ลงวันที่ 3 ก.พ. 68</t>
  </si>
  <si>
    <t xml:space="preserve">ใบสั่งจ้าง 24/2568 ลงวันที่ 3 ก.พ. 68 </t>
  </si>
  <si>
    <t>ใบสั่งจ้าง 25/2568 ลงวันที่  5 ก.พ. 68</t>
  </si>
  <si>
    <t>ใบสั่งจ้าง 26/2568 ลงวันที่  5 ก.พ. 68</t>
  </si>
  <si>
    <t>ใบสั่งจ้าง 27/2568 ลงวันที่  11 ก.พ. 68</t>
  </si>
  <si>
    <t>ใบสั่งจ้าง 28/2568 ลงวันที่ 11 ก.พ. 68</t>
  </si>
  <si>
    <t>ใบสั่งจ้าง 29/2568 ลงวันที่ 26 ก.พ. 68</t>
  </si>
  <si>
    <t>ใบสั่งจ้าง 30/2568 ลงวันที่ 26 ก.พ. 68</t>
  </si>
  <si>
    <t>ใบสั่งจ้าง 31/2568 ลงวันที่ 26 ก.พ. 68</t>
  </si>
  <si>
    <t>ใบสั่งจ้าง 32/2568 ลงวันที่ 26 ก.พ. 68</t>
  </si>
  <si>
    <t>ใบสั่งจ้าง 33/2568 ลงวันที่ 4 มี.ค. 68</t>
  </si>
  <si>
    <t>ใบสั่งจ้าง 34/2568 ลงวันที่ 12 มี.ค. 68</t>
  </si>
  <si>
    <t>ใบสั่งจ้าง 35/2568 ลงวันที่ 20 มี.ค. 68</t>
  </si>
  <si>
    <t>ใบสั่งจ้าง 36/2568 ลงวันที่ 31 มี.ค. 68</t>
  </si>
  <si>
    <t>ใบสั่งจ้าง 37/2568 ลงวันที่ 31 มี.ค. 68</t>
  </si>
  <si>
    <t>ใบสั่งจ้าง 38/2568 ลงวันที่ 8 เม.ย. 68</t>
  </si>
  <si>
    <t>ใบสั่งจ้าง 39/2568 ลงวันที่ 8 เม.ย. 68</t>
  </si>
  <si>
    <t>ใบสั่งจ้าง 40/2568 ลงวันที่ 8 เม.ย. 68</t>
  </si>
  <si>
    <t>ใบสั่งจ้าง 41/2568 ลงวันที่ 10 เม.ย. 68</t>
  </si>
  <si>
    <t>ใบสั่งจ้าง 42/2568 ลงวันที่ 22 เม.ย. 68</t>
  </si>
  <si>
    <t>ใบสั่งจ้าง 43/2568 ลงวันที่ 8 พ.ค. 68</t>
  </si>
  <si>
    <t>ใบสั่งจ้าง 44/2568 ลงวันที่ 15 พ.ค. 68</t>
  </si>
  <si>
    <t>ใบสั่งจ้าง 45/2568 ลงวันที่ 15 พ.ค. 68</t>
  </si>
  <si>
    <t>ใบสั่งจ้าง 46/2568 ลงวันที่ 4 มิ.ย. 68</t>
  </si>
  <si>
    <t>ใบสั่งจ้าง 47/2568 ลงวันที่ 4 มิ.ย. 68</t>
  </si>
  <si>
    <t>ใบสั่งจ้าง 48/2568 ลงวันที่ 4 มิ.ย. 68</t>
  </si>
  <si>
    <t>ใบสั่งจ้าง 49/2568 ลงวันที่ 16 มิ.ย. 68</t>
  </si>
  <si>
    <t>ใบสั่งจ้าง 50/2568 ลงวันที่ 16 มิ.ย. 68</t>
  </si>
  <si>
    <t>ใบสั่งจ้าง 51/2568 ลงวันที่ 19 มิ.ย. 68</t>
  </si>
  <si>
    <t>ใบสั่งจ้าง 52/2568 ลงวันที่ 2 ก.ค. 68</t>
  </si>
  <si>
    <t>ใบสั่งจ้าง 53/2568 ลงวันที่ 2 ก.ค. 68</t>
  </si>
  <si>
    <t>ใบสั่งจ้าง 54/2568 ลงวันที่ 2 ก.ค. 68</t>
  </si>
  <si>
    <t>ใบสั่งจ้าง 55/2568 ลงวันที่ 2 ก.ค. 68</t>
  </si>
  <si>
    <t>ใบสั่งจ้าง 56/2568 ลงวันที่ 2 ก.ค. 68</t>
  </si>
  <si>
    <t>ใบสั่งจ้าง 57/2568 ลงวันที่ 8 ก.ค. 68</t>
  </si>
  <si>
    <t>ใบสั่งจ้าง 58/2568 ลงวันที่ 15 ก.ค. 68</t>
  </si>
  <si>
    <t>ใบสั่งจ้าง 59/2568 ลงวันที่ 16 ก.ค. 68</t>
  </si>
  <si>
    <t>ใบสั่งจ้าง 60/2568 ลงวันที่ 23 ก.ค. 68</t>
  </si>
  <si>
    <t>ใบสั่งจ้าง 61/2568 ลงวันที่  23 ก.ค. 68</t>
  </si>
  <si>
    <t>ใบสั่งจ้าง 62/2568 ลงวันที่  23 ก.ค. 68</t>
  </si>
  <si>
    <t>ใบสั่งจ้าง 63/2568 ลงวันที่  23 ก.ค. 68</t>
  </si>
  <si>
    <t>ใบสั่งจ้าง 64/2568 ลงวันที่  23 ก.ค. 68</t>
  </si>
  <si>
    <t>ใบสั่งจ้าง 65/2568 ลงวันที่  24 ก.ค. 68</t>
  </si>
  <si>
    <t>ใบสั่งจ้าง 66/2568 ลงวันที่  5 ส.ค. 68</t>
  </si>
  <si>
    <t>ใบสั่งจ้าง 67/2568 ลงวันที่ 14 ส.ค. 68</t>
  </si>
  <si>
    <t>ใบสั่งจ้าง 68/2568 ลงวันที่ 18 ส.ค. 68</t>
  </si>
  <si>
    <t>ใบสั่งจ้าง 69/2568 ลงวันที่ 18 ส.ค. 68</t>
  </si>
  <si>
    <t>ใบสั่งจ้าง 70/2568 ลงวันที่ 18 ส.ค. 68</t>
  </si>
  <si>
    <t>ใบสั่งจ้าง 71/2568 ลงวันที่ 25 ส.ค. 68</t>
  </si>
  <si>
    <t>ใบสั่งจ้าง 72/2568 ลงวันที่ 27 ส.ค. 68</t>
  </si>
  <si>
    <t>ใบสั่งจ้าง 73/2568 ลงวันที่ 27 ส.ค. 68</t>
  </si>
  <si>
    <t>ใบสั่งจ้าง 74/2568 ลงวันที่ 2 ก.ย. 68</t>
  </si>
  <si>
    <t>ใบสั่งจ้าง 75/2568 ลงวันที่ 9 ก.ย. 68</t>
  </si>
  <si>
    <t>ใบสั่งจ้าง 76/2568 ลงวันที่ 12 ก.ย. 68</t>
  </si>
  <si>
    <t>ใบสั่งซื้อ 1/2568 ลงวันที่ 14 พ.ย. 67</t>
  </si>
  <si>
    <t>ใบสั่งซื้อ 2/2568 ลงวันที่ 29 พ.ย. 67</t>
  </si>
  <si>
    <t>ใบสั่งซื้อ 3/2568 ลงวันที่ 29 พ.ย. 67</t>
  </si>
  <si>
    <t>ใบสั่งซื้อ 4/2568 ลงวันที่ 2 ธ.ค. 67</t>
  </si>
  <si>
    <t>ใบสั่งซื้อ 5/2568 ลงวันที่ 4 ธ.ค. 67</t>
  </si>
  <si>
    <t>ใบสั่งซื้อ 6/2568 ลงวันที่ 19 ธ.ค. 67</t>
  </si>
  <si>
    <t>ใบสั่งซื้อ 7/2568 ลงวันที่ 19 ธ.ค. 67</t>
  </si>
  <si>
    <t>ใบสั่งซื้อ 8/2568 ลงวันที่ 19 ธ.ค. 67</t>
  </si>
  <si>
    <t>ใบสั่งซื้อ 9/2568 ลงวันที่ 20 ธ.ค. 67</t>
  </si>
  <si>
    <t>ใบสั่งซื้อ 10/2568 ลงวันที่ 20 ม.ค. 68</t>
  </si>
  <si>
    <t>ใบสั่งซื้อ 11/2568 ลงวันที่ 20 ม.ค. 68</t>
  </si>
  <si>
    <t>ใบสั่งซื้อ 12/2568 ลงวันที่ 20 ม.ค. 68</t>
  </si>
  <si>
    <t>ใบสั่งซื้อ 13/2568 ลงวันที่ 21 ม.ค. 68</t>
  </si>
  <si>
    <t>ใบสั่งซื้อ 14/2568 ลงวันที่ 21 ม.ค. 68</t>
  </si>
  <si>
    <t>ใบสั่งซื้อ 15/2568 ลงวันที่ 21 ม.ค. 68</t>
  </si>
  <si>
    <t>ใบสั่งซื้อ 16/2568 ลงวันที่ 22 ม.ค. 68</t>
  </si>
  <si>
    <t>ใบสั่งซื้อ 17/2568 ลงวันที่ 22 ม.ค. 68</t>
  </si>
  <si>
    <t>ใบสั่งซื้อ 18/2568 ลงวันที่ 23 ม.ค. 68</t>
  </si>
  <si>
    <t xml:space="preserve">ใบสั่งซื้อ 19/2568 ลงวันที่ 28 ม.ค. 68 </t>
  </si>
  <si>
    <t>ใบสั่งซื้อ 21/2568 ลงวันที่ 31 ม.ค. 68</t>
  </si>
  <si>
    <t>ใบสั่งซื้อ 22/2568 ลงวันที่ 3 ก.พ. 68</t>
  </si>
  <si>
    <t>ใบสั่งซื้อ 23/2568 ลงวันที่ 3 ก.พ. 68</t>
  </si>
  <si>
    <t>ใบสั่งซื้อ 24/2568 ลงวันที่ 11 ก.พ. 68</t>
  </si>
  <si>
    <t>ใบสั่งซื้อ 25/2568 ลงวันที่ 14 ก.พ. 68</t>
  </si>
  <si>
    <t>ใบสั่งซื้อ 26/2568 ลงวันที่ 20 ก.พ. 68</t>
  </si>
  <si>
    <t>ใบสั่งซื้อ 27/2568 ลงวันที่ 20 ก.พ. 68</t>
  </si>
  <si>
    <t>ใบสั่งซื้อ 28/2568 ลงวันที่ 20 ก.พ. 68</t>
  </si>
  <si>
    <t>ใบสั่งซื้อ 29/2568 ลงวันที่ 24 ก.พ. 68</t>
  </si>
  <si>
    <t>ใบสั่งซื้อ 30/2568 ลงวันที่ 26 ก.พ. 68</t>
  </si>
  <si>
    <t>ใบสั่งซื้อ 31/2568 ลงวันที่ 7 มี.ค. 68</t>
  </si>
  <si>
    <t>ใบสั่งซื้อ 32/2568 ลงวันที่ 19 มี.ค. 68</t>
  </si>
  <si>
    <t>ใบสั่งซื้อ 33/2568 ลงวันที่ 20 มี.ค. 68</t>
  </si>
  <si>
    <t>ใบสั่งซื้อ 34/2568 ลงวันที่ 28 มี.ค. 68</t>
  </si>
  <si>
    <t>ใบสั่งซื้อ 35/2568 ลงวันที่ 8 เม.ย. 68</t>
  </si>
  <si>
    <t>ใบสั่งซื้อ 36/2568 ลงวันที่ 2 พ.ค. 68</t>
  </si>
  <si>
    <t>ใบสั่งซื้อ 37/2568 ลงวันที่ 6 พ.ค. 68</t>
  </si>
  <si>
    <t>ใบสั่งซื้อ 38/2568 ลงวันที่ 7 พ.ค. 68</t>
  </si>
  <si>
    <t>ใบสั่งซื้อ 39/2568 ลงวันที่ 7 พ.ค. 68</t>
  </si>
  <si>
    <t>ใบสั่งซื้อ 40/2568 ลงวันที่ 8 พ.ค. 68</t>
  </si>
  <si>
    <t>ใบสั่งซื้อ 41/2568 ลงวันที่ 6 มิ.ย. 68</t>
  </si>
  <si>
    <t xml:space="preserve">ใบสั่งซื้อ 42/2568 ลงวันที่ 6 มิ.ย. 68 </t>
  </si>
  <si>
    <t>ใบสั่งซื้อ 43/2568 ลงวันที่ 6 มิ.ย. 68</t>
  </si>
  <si>
    <t>ใบสั่งซื้อ 44/2568 ลงวันที่ 6 มิ.ย. 68</t>
  </si>
  <si>
    <t>ใบสั่งซื้อ 45/2568 ลงวันที่ 6 มิ.ย. 68</t>
  </si>
  <si>
    <t>ใบสั่งซื้อ 46/2568 ลงวันที่ 9 มิ.ย. 68</t>
  </si>
  <si>
    <t>ใบสั่งซื้อ 47/2568 ลงวันที่ 9 มิ.ย. 68</t>
  </si>
  <si>
    <t>ใบสั่งซื้อ 48/2568 ลงวันที่ 12 มิ.ย. 68</t>
  </si>
  <si>
    <t>ใบสั่งซื้อ 49/2568 ลงวันที่ 12 มิ.ย. 68</t>
  </si>
  <si>
    <t>ใบสั่งซื้อ 50/2568 ลงวันที่ 1 ก.ค. 68</t>
  </si>
  <si>
    <t>ใบสั่งซื้อ 51/2568 ลงวันที่ 1 ก.ค. 68</t>
  </si>
  <si>
    <t>ใบสั่งซื้อ 52/2568 ลงวันที่  1 ก.ค. 68</t>
  </si>
  <si>
    <t>ใบสั่งซื้อ 53/2568 ลงวันที่  1 ก.ค. 68</t>
  </si>
  <si>
    <t>ใบสั่งซื้อ 54/2568 ลงวันที่  1 ก.ค. 68</t>
  </si>
  <si>
    <t>ใบสั่งซื้อ 55/2568 ลงวันที่  23 ก.ค. 68</t>
  </si>
  <si>
    <t>ใบสั่งซื้อ 56/2568 ลงวันที่ 23 ก.ค. 68</t>
  </si>
  <si>
    <t>ใบสั่งซื้อ 57/2568 ลงวันที่ 23 ก.ค. 68</t>
  </si>
  <si>
    <t>ใบสั่งซื้อ 58/2568 ลงวันที่ 23 ก.ค. 68</t>
  </si>
  <si>
    <t>ใบสั่งซื้อ 59/2568 ลงวันที่ 23 ก.ค. 68</t>
  </si>
  <si>
    <t>ใบสั่งซื้อ 60/2568 ลงวันที่ 13 ส.ค. 68</t>
  </si>
  <si>
    <t>ใบสั่งซื้อ 61/2568 ลงวันที่ 15 ส.ค. 68</t>
  </si>
  <si>
    <t>ใบสั่งซื้อ 62/2568 ลงวันที่ 15 ส.ค. 68</t>
  </si>
  <si>
    <t>ใบสั่งซื้อ 63/2568 ลงวันที่ 27 ส.ค. 68</t>
  </si>
  <si>
    <t>ใบสั่งซื้อ 64/2568 ลงวันที่ 27 ส.ค. 68</t>
  </si>
  <si>
    <t>ใบสั่งซื้อ 65/2568 ลงวันที่ 3 ก.ย. 68</t>
  </si>
  <si>
    <t>ใบสั่งซื้อ 66/2568 ลงวันที่ 22 ก.ย. 68</t>
  </si>
  <si>
    <t>ใบสั่งซื้อ 67/2568 ลงวันที่ 22 ก.ย. 68</t>
  </si>
  <si>
    <t>วิธีประกาศเชิญชวนทั่วไป</t>
  </si>
  <si>
    <t>วิธีคัดเลือก</t>
  </si>
  <si>
    <t>เป็นผู้ให้บริการรายเดียวและ พัสดุที่จะทำการจัดจ้างเป็นพัสดุที่เกี่ยวพันกับพัสดุที่ได้ทำการจัดจ้างไว้ก่อนแล้ว</t>
  </si>
  <si>
    <t xml:space="preserve">สัญญาจ้างทั่วไป  2/2568 ลงวันที่ 2 พ.ค. 68 </t>
  </si>
  <si>
    <t xml:space="preserve">สัญญาจ้างทั่วไป 3/2568 ลงวันที่ 4 มิ.ย. 68 </t>
  </si>
  <si>
    <t xml:space="preserve">สัญญาจ้างทั่วไป 4/2568 ลงวันที่ 28 ส.ค. 68 </t>
  </si>
  <si>
    <t>วิธีประกาศเชิญชวน</t>
  </si>
  <si>
    <t>ไม่มี</t>
  </si>
  <si>
    <t>วิธีการจัดซื้อจัดจ้าง</t>
  </si>
  <si>
    <t>จำนวนโครงการ</t>
  </si>
  <si>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</si>
  <si>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องค์การบริหารส่วนตำบลทุ่งลูกนก อำเภอกำแพงแสน จังหวัดนครปฐม</t>
  </si>
  <si>
    <t>งบประมาณ</t>
  </si>
  <si>
    <t>จำนวน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</si>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</sst>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Arial"/>
      <family val="2"/>
    </font>
    <font>
      <sz val="8"/>
      <name val="Arial"/>
      <charset val="22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12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shrinkToFit="1"/>
    </xf>
    <xf numFmtId="43" fontId="13" fillId="0" borderId="3" xfId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43" fontId="8" fillId="0" borderId="1" xfId="1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43" fontId="8" fillId="0" borderId="0" xfId="1" applyFont="1" applyBorder="1" applyAlignment="1">
      <alignment horizontal="right" vertical="top"/>
    </xf>
    <xf numFmtId="43" fontId="9" fillId="0" borderId="0" xfId="1" applyFont="1" applyAlignment="1">
      <alignment horizontal="right" vertical="top"/>
    </xf>
    <xf numFmtId="43" fontId="13" fillId="0" borderId="3" xfId="1" applyFont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49" fontId="13" fillId="0" borderId="3" xfId="0" applyNumberFormat="1" applyFont="1" applyBorder="1" applyAlignment="1">
      <alignment horizontal="center" vertical="top" wrapText="1"/>
    </xf>
    <xf numFmtId="43" fontId="9" fillId="0" borderId="4" xfId="1" applyFont="1" applyBorder="1" applyAlignment="1">
      <alignment horizontal="right" vertical="top"/>
    </xf>
    <xf numFmtId="0" fontId="13" fillId="2" borderId="6" xfId="0" applyFont="1" applyFill="1" applyBorder="1" applyAlignment="1">
      <alignment wrapText="1"/>
    </xf>
    <xf numFmtId="0" fontId="13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0" fontId="13" fillId="0" borderId="6" xfId="0" applyFont="1" applyBorder="1"/>
    <xf numFmtId="0" fontId="13" fillId="2" borderId="6" xfId="0" applyFont="1" applyFill="1" applyBorder="1"/>
    <xf numFmtId="0" fontId="14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43" fontId="13" fillId="0" borderId="3" xfId="1" applyFont="1" applyBorder="1" applyAlignment="1">
      <alignment horizontal="center" vertical="center"/>
    </xf>
    <xf numFmtId="4" fontId="13" fillId="0" borderId="8" xfId="0" applyNumberFormat="1" applyFont="1" applyBorder="1"/>
    <xf numFmtId="0" fontId="13" fillId="0" borderId="0" xfId="0" applyFont="1"/>
    <xf numFmtId="4" fontId="13" fillId="0" borderId="0" xfId="0" applyNumberFormat="1" applyFont="1"/>
    <xf numFmtId="0" fontId="13" fillId="0" borderId="11" xfId="0" applyFont="1" applyBorder="1"/>
    <xf numFmtId="0" fontId="9" fillId="0" borderId="0" xfId="0" applyFont="1" applyAlignment="1">
      <alignment vertical="top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shrinkToFit="1"/>
    </xf>
    <xf numFmtId="0" fontId="8" fillId="0" borderId="0" xfId="0" applyFont="1" applyAlignment="1">
      <alignment horizontal="center" vertical="top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zoomScale="115" zoomScaleNormal="115" zoomScaleSheetLayoutView="100" workbookViewId="0">
      <selection activeCell="E7" sqref="E7"/>
    </sheetView>
  </sheetViews>
  <sheetFormatPr defaultColWidth="9.109375" defaultRowHeight="23.4" x14ac:dyDescent="0.7"/>
  <cols>
    <col min="1" max="1" width="5.44140625" style="1" customWidth="1"/>
    <col min="2" max="2" width="10.5546875" style="6" customWidth="1"/>
    <col min="3" max="3" width="20.109375" style="6" customWidth="1"/>
    <col min="4" max="4" width="16.8867187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x14ac:dyDescent="0.7">
      <c r="A1" s="3"/>
      <c r="B1" s="4"/>
      <c r="C1" s="4"/>
      <c r="D1" s="5"/>
      <c r="E1" s="3"/>
      <c r="F1" s="5"/>
      <c r="G1" s="5"/>
      <c r="H1" s="9"/>
      <c r="I1" s="10" t="s">
        <v>10</v>
      </c>
    </row>
    <row r="2" spans="1:11" x14ac:dyDescent="0.7">
      <c r="A2" s="55" t="s">
        <v>5</v>
      </c>
      <c r="B2" s="55"/>
      <c r="C2" s="55"/>
      <c r="D2" s="55"/>
      <c r="E2" s="55"/>
      <c r="F2" s="55"/>
      <c r="G2" s="55"/>
      <c r="H2" s="55"/>
      <c r="I2" s="55"/>
      <c r="J2" s="12"/>
      <c r="K2" s="12"/>
    </row>
    <row r="3" spans="1:11" x14ac:dyDescent="0.7">
      <c r="A3" s="13"/>
      <c r="B3" s="14"/>
      <c r="C3" s="14"/>
      <c r="D3" s="14"/>
      <c r="E3" s="14"/>
      <c r="F3" s="14"/>
      <c r="G3" s="14"/>
      <c r="H3" s="15"/>
      <c r="I3" s="12"/>
      <c r="J3" s="12"/>
      <c r="K3" s="12"/>
    </row>
    <row r="4" spans="1:11" x14ac:dyDescent="0.7">
      <c r="A4" s="13"/>
      <c r="B4" s="16" t="s">
        <v>11</v>
      </c>
      <c r="C4" s="14" t="s">
        <v>6</v>
      </c>
      <c r="D4" s="14"/>
      <c r="E4" s="14"/>
      <c r="F4" s="14"/>
      <c r="G4" s="14"/>
      <c r="H4" s="14"/>
      <c r="I4" s="14"/>
      <c r="J4" s="14"/>
      <c r="K4" s="14"/>
    </row>
    <row r="5" spans="1:11" x14ac:dyDescent="0.7">
      <c r="A5" s="13"/>
      <c r="B5" s="16" t="s">
        <v>12</v>
      </c>
      <c r="C5" s="14" t="s">
        <v>22</v>
      </c>
      <c r="D5" s="14"/>
      <c r="E5" s="14"/>
      <c r="F5" s="14"/>
      <c r="G5" s="14"/>
      <c r="H5" s="14"/>
      <c r="I5" s="14"/>
      <c r="J5" s="14"/>
      <c r="K5" s="14"/>
    </row>
    <row r="6" spans="1:11" x14ac:dyDescent="0.7">
      <c r="A6" s="13"/>
      <c r="B6" s="16" t="s">
        <v>13</v>
      </c>
      <c r="C6" s="14" t="s">
        <v>8</v>
      </c>
      <c r="D6" s="14"/>
      <c r="E6" s="14"/>
      <c r="F6" s="14"/>
      <c r="G6" s="14"/>
      <c r="H6" s="14"/>
      <c r="I6" s="14"/>
      <c r="J6" s="14"/>
      <c r="K6" s="14"/>
    </row>
    <row r="7" spans="1:11" x14ac:dyDescent="0.7">
      <c r="A7" s="13"/>
      <c r="B7" s="16" t="s">
        <v>14</v>
      </c>
      <c r="C7" s="14" t="s">
        <v>9</v>
      </c>
      <c r="D7" s="14"/>
      <c r="E7" s="14"/>
      <c r="F7" s="14"/>
      <c r="G7" s="14"/>
      <c r="H7" s="14"/>
      <c r="I7" s="14"/>
      <c r="J7" s="14"/>
      <c r="K7" s="14"/>
    </row>
    <row r="8" spans="1:11" x14ac:dyDescent="0.7">
      <c r="A8" s="13"/>
      <c r="B8" s="16" t="s">
        <v>15</v>
      </c>
      <c r="C8" s="14" t="s">
        <v>21</v>
      </c>
      <c r="D8" s="14"/>
      <c r="E8" s="14"/>
      <c r="F8" s="14"/>
      <c r="G8" s="14"/>
      <c r="H8" s="14"/>
      <c r="I8" s="14"/>
      <c r="J8" s="14"/>
      <c r="K8" s="14"/>
    </row>
    <row r="9" spans="1:11" x14ac:dyDescent="0.7">
      <c r="A9" s="13"/>
      <c r="B9" s="16" t="s">
        <v>16</v>
      </c>
      <c r="C9" s="14" t="s">
        <v>23</v>
      </c>
      <c r="D9" s="14"/>
      <c r="E9" s="14"/>
      <c r="F9" s="14"/>
      <c r="G9" s="14"/>
      <c r="H9" s="14"/>
      <c r="I9" s="14"/>
      <c r="J9" s="14"/>
      <c r="K9" s="14"/>
    </row>
    <row r="10" spans="1:11" x14ac:dyDescent="0.7">
      <c r="A10" s="13"/>
      <c r="B10" s="16" t="s">
        <v>17</v>
      </c>
      <c r="C10" s="14" t="s">
        <v>24</v>
      </c>
      <c r="D10" s="14"/>
      <c r="E10" s="14"/>
      <c r="F10" s="14"/>
      <c r="G10" s="14"/>
      <c r="H10" s="14"/>
      <c r="I10" s="14"/>
      <c r="J10" s="14"/>
      <c r="K10" s="14"/>
    </row>
    <row r="11" spans="1:11" x14ac:dyDescent="0.7">
      <c r="A11" s="13"/>
      <c r="B11" s="16" t="s">
        <v>18</v>
      </c>
      <c r="C11" s="14" t="s">
        <v>25</v>
      </c>
      <c r="D11" s="14"/>
      <c r="E11" s="14"/>
      <c r="F11" s="14"/>
      <c r="G11" s="14"/>
      <c r="H11" s="14"/>
      <c r="I11" s="14"/>
      <c r="J11" s="14"/>
      <c r="K11" s="14"/>
    </row>
    <row r="12" spans="1:11" x14ac:dyDescent="0.7">
      <c r="A12" s="13"/>
      <c r="B12" s="16" t="s">
        <v>19</v>
      </c>
      <c r="C12" s="14" t="s">
        <v>26</v>
      </c>
      <c r="D12" s="14"/>
      <c r="E12" s="14"/>
      <c r="F12" s="14"/>
      <c r="G12" s="14"/>
      <c r="H12" s="14"/>
      <c r="I12" s="14"/>
      <c r="J12" s="14"/>
      <c r="K12" s="14"/>
    </row>
    <row r="13" spans="1:11" x14ac:dyDescent="0.7">
      <c r="A13" s="13"/>
      <c r="B13" s="16" t="s">
        <v>20</v>
      </c>
      <c r="C13" s="14" t="s">
        <v>27</v>
      </c>
      <c r="D13" s="14"/>
      <c r="E13" s="14"/>
      <c r="F13" s="14"/>
      <c r="G13" s="14"/>
      <c r="H13" s="14"/>
      <c r="I13" s="14"/>
      <c r="J13" s="14"/>
      <c r="K13" s="14"/>
    </row>
    <row r="14" spans="1:11" x14ac:dyDescent="0.7">
      <c r="B14" s="11"/>
    </row>
    <row r="15" spans="1:11" x14ac:dyDescent="0.7">
      <c r="B15" s="11"/>
    </row>
  </sheetData>
  <mergeCells count="1">
    <mergeCell ref="A2:I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8"/>
  <sheetViews>
    <sheetView workbookViewId="0">
      <selection activeCell="F5" sqref="F5:F6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4.218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167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47" x14ac:dyDescent="0.25">
      <c r="A7" s="29">
        <v>1</v>
      </c>
      <c r="B7" s="26" t="s">
        <v>93</v>
      </c>
      <c r="C7" s="28">
        <v>345600</v>
      </c>
      <c r="D7" s="28">
        <v>345600</v>
      </c>
      <c r="E7" s="26" t="s">
        <v>282</v>
      </c>
      <c r="F7" s="26" t="s">
        <v>92</v>
      </c>
      <c r="G7" s="36">
        <v>345600</v>
      </c>
      <c r="H7" s="26" t="s">
        <v>92</v>
      </c>
      <c r="I7" s="36">
        <v>345600</v>
      </c>
      <c r="J7" s="30" t="s">
        <v>284</v>
      </c>
      <c r="K7" s="39" t="s">
        <v>462</v>
      </c>
    </row>
    <row r="8" spans="1:11" s="31" customFormat="1" ht="42" x14ac:dyDescent="0.25">
      <c r="A8" s="29">
        <v>2</v>
      </c>
      <c r="B8" s="26" t="s">
        <v>191</v>
      </c>
      <c r="C8" s="36">
        <v>331325.5</v>
      </c>
      <c r="D8" s="36">
        <v>331325.5</v>
      </c>
      <c r="E8" s="26" t="s">
        <v>282</v>
      </c>
      <c r="F8" s="26" t="s">
        <v>59</v>
      </c>
      <c r="G8" s="36">
        <v>331325.5</v>
      </c>
      <c r="H8" s="26" t="s">
        <v>59</v>
      </c>
      <c r="I8" s="36">
        <v>331325.5</v>
      </c>
      <c r="J8" s="30" t="s">
        <v>284</v>
      </c>
      <c r="K8" s="39" t="s">
        <v>427</v>
      </c>
    </row>
    <row r="9" spans="1:11" s="31" customFormat="1" ht="105" x14ac:dyDescent="0.25">
      <c r="A9" s="29">
        <v>3</v>
      </c>
      <c r="B9" s="26" t="s">
        <v>245</v>
      </c>
      <c r="C9" s="36">
        <v>170600</v>
      </c>
      <c r="D9" s="36">
        <v>170600</v>
      </c>
      <c r="E9" s="26" t="s">
        <v>282</v>
      </c>
      <c r="F9" s="26" t="s">
        <v>47</v>
      </c>
      <c r="G9" s="36">
        <v>170600</v>
      </c>
      <c r="H9" s="26" t="s">
        <v>47</v>
      </c>
      <c r="I9" s="36">
        <v>170600</v>
      </c>
      <c r="J9" s="30" t="s">
        <v>284</v>
      </c>
      <c r="K9" s="39" t="s">
        <v>428</v>
      </c>
    </row>
    <row r="10" spans="1:11" s="31" customFormat="1" ht="63" x14ac:dyDescent="0.25">
      <c r="A10" s="29">
        <v>4</v>
      </c>
      <c r="B10" s="26" t="s">
        <v>246</v>
      </c>
      <c r="C10" s="36">
        <v>6500</v>
      </c>
      <c r="D10" s="36">
        <v>6500</v>
      </c>
      <c r="E10" s="26" t="s">
        <v>282</v>
      </c>
      <c r="F10" s="26" t="s">
        <v>145</v>
      </c>
      <c r="G10" s="36">
        <v>6500</v>
      </c>
      <c r="H10" s="26" t="s">
        <v>145</v>
      </c>
      <c r="I10" s="36">
        <v>6500</v>
      </c>
      <c r="J10" s="30" t="s">
        <v>284</v>
      </c>
      <c r="K10" s="39" t="s">
        <v>429</v>
      </c>
    </row>
    <row r="11" spans="1:11" s="31" customFormat="1" ht="63" x14ac:dyDescent="0.25">
      <c r="A11" s="29">
        <v>5</v>
      </c>
      <c r="B11" s="26" t="s">
        <v>152</v>
      </c>
      <c r="C11" s="36">
        <v>3800</v>
      </c>
      <c r="D11" s="36">
        <v>3800</v>
      </c>
      <c r="E11" s="26" t="s">
        <v>282</v>
      </c>
      <c r="F11" s="26" t="s">
        <v>145</v>
      </c>
      <c r="G11" s="36">
        <v>3800</v>
      </c>
      <c r="H11" s="26" t="s">
        <v>145</v>
      </c>
      <c r="I11" s="36">
        <v>3800</v>
      </c>
      <c r="J11" s="30" t="s">
        <v>284</v>
      </c>
      <c r="K11" s="39" t="s">
        <v>430</v>
      </c>
    </row>
    <row r="12" spans="1:11" s="31" customFormat="1" ht="105" x14ac:dyDescent="0.25">
      <c r="A12" s="29">
        <v>6</v>
      </c>
      <c r="B12" s="26" t="s">
        <v>247</v>
      </c>
      <c r="C12" s="36">
        <v>11860</v>
      </c>
      <c r="D12" s="36">
        <v>11860</v>
      </c>
      <c r="E12" s="26" t="s">
        <v>282</v>
      </c>
      <c r="F12" s="26" t="s">
        <v>37</v>
      </c>
      <c r="G12" s="36">
        <v>11860</v>
      </c>
      <c r="H12" s="26" t="s">
        <v>37</v>
      </c>
      <c r="I12" s="36">
        <v>11860</v>
      </c>
      <c r="J12" s="30" t="s">
        <v>284</v>
      </c>
      <c r="K12" s="39" t="s">
        <v>359</v>
      </c>
    </row>
    <row r="13" spans="1:11" s="31" customFormat="1" ht="84" x14ac:dyDescent="0.25">
      <c r="A13" s="29">
        <v>7</v>
      </c>
      <c r="B13" s="26" t="s">
        <v>154</v>
      </c>
      <c r="C13" s="36">
        <v>1050</v>
      </c>
      <c r="D13" s="36">
        <v>1050</v>
      </c>
      <c r="E13" s="26" t="s">
        <v>282</v>
      </c>
      <c r="F13" s="26" t="s">
        <v>153</v>
      </c>
      <c r="G13" s="36">
        <v>1050</v>
      </c>
      <c r="H13" s="26" t="s">
        <v>153</v>
      </c>
      <c r="I13" s="36">
        <v>1050</v>
      </c>
      <c r="J13" s="30" t="s">
        <v>284</v>
      </c>
      <c r="K13" s="39" t="s">
        <v>431</v>
      </c>
    </row>
    <row r="14" spans="1:11" s="31" customFormat="1" ht="147" x14ac:dyDescent="0.25">
      <c r="A14" s="29">
        <v>8</v>
      </c>
      <c r="B14" s="26" t="s">
        <v>248</v>
      </c>
      <c r="C14" s="36">
        <v>42120</v>
      </c>
      <c r="D14" s="36">
        <v>42120</v>
      </c>
      <c r="E14" s="26" t="s">
        <v>282</v>
      </c>
      <c r="F14" s="26" t="s">
        <v>35</v>
      </c>
      <c r="G14" s="36">
        <v>42120</v>
      </c>
      <c r="H14" s="26" t="s">
        <v>35</v>
      </c>
      <c r="I14" s="36">
        <v>42120</v>
      </c>
      <c r="J14" s="30" t="s">
        <v>284</v>
      </c>
      <c r="K14" s="39" t="s">
        <v>360</v>
      </c>
    </row>
    <row r="15" spans="1:11" ht="147" x14ac:dyDescent="0.25">
      <c r="A15" s="29">
        <v>9</v>
      </c>
      <c r="B15" s="26" t="s">
        <v>249</v>
      </c>
      <c r="C15" s="36">
        <v>34560</v>
      </c>
      <c r="D15" s="36">
        <v>34560</v>
      </c>
      <c r="E15" s="26" t="s">
        <v>282</v>
      </c>
      <c r="F15" s="26" t="s">
        <v>113</v>
      </c>
      <c r="G15" s="36">
        <v>34560</v>
      </c>
      <c r="H15" s="26" t="s">
        <v>113</v>
      </c>
      <c r="I15" s="36">
        <v>34560</v>
      </c>
      <c r="J15" s="30" t="s">
        <v>284</v>
      </c>
      <c r="K15" s="39" t="s">
        <v>361</v>
      </c>
    </row>
    <row r="16" spans="1:11" ht="168" x14ac:dyDescent="0.25">
      <c r="A16" s="29">
        <v>10</v>
      </c>
      <c r="B16" s="26" t="s">
        <v>105</v>
      </c>
      <c r="C16" s="36" t="s">
        <v>106</v>
      </c>
      <c r="D16" s="36" t="s">
        <v>106</v>
      </c>
      <c r="E16" s="26" t="s">
        <v>282</v>
      </c>
      <c r="F16" s="26" t="s">
        <v>33</v>
      </c>
      <c r="G16" s="36" t="s">
        <v>106</v>
      </c>
      <c r="H16" s="26" t="s">
        <v>33</v>
      </c>
      <c r="I16" s="36" t="s">
        <v>106</v>
      </c>
      <c r="J16" s="30" t="s">
        <v>283</v>
      </c>
      <c r="K16" s="39" t="s">
        <v>313</v>
      </c>
    </row>
    <row r="17" spans="9:9" ht="21.6" thickBot="1" x14ac:dyDescent="0.3">
      <c r="I17" s="40">
        <f>SUM(I7:I16)</f>
        <v>947415.5</v>
      </c>
    </row>
    <row r="18" spans="9:9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ageMargins left="0.27" right="0.14000000000000001" top="0.36" bottom="0.21" header="0.13" footer="0.02"/>
  <pageSetup paperSize="9" scale="72" orientation="landscape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5"/>
  <sheetViews>
    <sheetView workbookViewId="0">
      <selection activeCell="F8" sqref="F8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4.1093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169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63" x14ac:dyDescent="0.25">
      <c r="A7" s="29">
        <v>1</v>
      </c>
      <c r="B7" s="26" t="s">
        <v>95</v>
      </c>
      <c r="C7" s="28">
        <v>500000</v>
      </c>
      <c r="D7" s="28">
        <v>500000</v>
      </c>
      <c r="E7" s="26" t="s">
        <v>282</v>
      </c>
      <c r="F7" s="26" t="s">
        <v>94</v>
      </c>
      <c r="G7" s="36">
        <v>498000</v>
      </c>
      <c r="H7" s="26" t="s">
        <v>94</v>
      </c>
      <c r="I7" s="36">
        <v>498000</v>
      </c>
      <c r="J7" s="30" t="s">
        <v>284</v>
      </c>
      <c r="K7" s="39" t="s">
        <v>463</v>
      </c>
    </row>
    <row r="8" spans="1:11" s="31" customFormat="1" ht="63" x14ac:dyDescent="0.25">
      <c r="A8" s="29">
        <v>2</v>
      </c>
      <c r="B8" s="26" t="s">
        <v>250</v>
      </c>
      <c r="C8" s="36">
        <v>43495.5</v>
      </c>
      <c r="D8" s="36">
        <v>43495.5</v>
      </c>
      <c r="E8" s="26" t="s">
        <v>282</v>
      </c>
      <c r="F8" s="26" t="s">
        <v>44</v>
      </c>
      <c r="G8" s="36">
        <v>43495.5</v>
      </c>
      <c r="H8" s="26" t="s">
        <v>44</v>
      </c>
      <c r="I8" s="36">
        <v>43495.5</v>
      </c>
      <c r="J8" s="30" t="s">
        <v>284</v>
      </c>
      <c r="K8" s="39" t="s">
        <v>362</v>
      </c>
    </row>
    <row r="9" spans="1:11" s="31" customFormat="1" ht="63" x14ac:dyDescent="0.25">
      <c r="A9" s="29">
        <v>3</v>
      </c>
      <c r="B9" s="26" t="s">
        <v>129</v>
      </c>
      <c r="C9" s="36">
        <v>3424</v>
      </c>
      <c r="D9" s="36">
        <v>3424</v>
      </c>
      <c r="E9" s="26" t="s">
        <v>282</v>
      </c>
      <c r="F9" s="26" t="s">
        <v>44</v>
      </c>
      <c r="G9" s="36">
        <v>3424</v>
      </c>
      <c r="H9" s="26" t="s">
        <v>44</v>
      </c>
      <c r="I9" s="36">
        <v>3424</v>
      </c>
      <c r="J9" s="30" t="s">
        <v>284</v>
      </c>
      <c r="K9" s="39" t="s">
        <v>363</v>
      </c>
    </row>
    <row r="10" spans="1:11" s="31" customFormat="1" ht="63" x14ac:dyDescent="0.25">
      <c r="A10" s="29">
        <v>4</v>
      </c>
      <c r="B10" s="26" t="s">
        <v>130</v>
      </c>
      <c r="C10" s="36">
        <v>2568</v>
      </c>
      <c r="D10" s="36">
        <v>2568</v>
      </c>
      <c r="E10" s="26" t="s">
        <v>282</v>
      </c>
      <c r="F10" s="26" t="s">
        <v>44</v>
      </c>
      <c r="G10" s="36">
        <v>2568</v>
      </c>
      <c r="H10" s="26" t="s">
        <v>44</v>
      </c>
      <c r="I10" s="36">
        <v>2568</v>
      </c>
      <c r="J10" s="30" t="s">
        <v>284</v>
      </c>
      <c r="K10" s="39" t="s">
        <v>364</v>
      </c>
    </row>
    <row r="11" spans="1:11" s="31" customFormat="1" ht="42" x14ac:dyDescent="0.25">
      <c r="A11" s="29">
        <v>5</v>
      </c>
      <c r="B11" s="26" t="s">
        <v>155</v>
      </c>
      <c r="C11" s="36">
        <v>4150</v>
      </c>
      <c r="D11" s="36">
        <v>4150</v>
      </c>
      <c r="E11" s="26" t="s">
        <v>282</v>
      </c>
      <c r="F11" s="26" t="s">
        <v>48</v>
      </c>
      <c r="G11" s="36">
        <v>4150</v>
      </c>
      <c r="H11" s="26" t="s">
        <v>48</v>
      </c>
      <c r="I11" s="36">
        <v>4150</v>
      </c>
      <c r="J11" s="30" t="s">
        <v>284</v>
      </c>
      <c r="K11" s="39" t="s">
        <v>432</v>
      </c>
    </row>
    <row r="12" spans="1:11" s="31" customFormat="1" ht="42" x14ac:dyDescent="0.25">
      <c r="A12" s="29">
        <v>6</v>
      </c>
      <c r="B12" s="26" t="s">
        <v>251</v>
      </c>
      <c r="C12" s="36">
        <v>29000</v>
      </c>
      <c r="D12" s="36">
        <v>29000</v>
      </c>
      <c r="E12" s="26" t="s">
        <v>282</v>
      </c>
      <c r="F12" s="26" t="s">
        <v>145</v>
      </c>
      <c r="G12" s="36">
        <v>29000</v>
      </c>
      <c r="H12" s="26" t="s">
        <v>145</v>
      </c>
      <c r="I12" s="36">
        <v>29000</v>
      </c>
      <c r="J12" s="30" t="s">
        <v>284</v>
      </c>
      <c r="K12" s="39" t="s">
        <v>433</v>
      </c>
    </row>
    <row r="13" spans="1:11" s="31" customFormat="1" ht="42" x14ac:dyDescent="0.25">
      <c r="A13" s="29">
        <v>7</v>
      </c>
      <c r="B13" s="26" t="s">
        <v>68</v>
      </c>
      <c r="C13" s="36">
        <v>41980</v>
      </c>
      <c r="D13" s="36">
        <v>41980</v>
      </c>
      <c r="E13" s="26" t="s">
        <v>282</v>
      </c>
      <c r="F13" s="26" t="s">
        <v>48</v>
      </c>
      <c r="G13" s="36">
        <v>41980</v>
      </c>
      <c r="H13" s="26" t="s">
        <v>48</v>
      </c>
      <c r="I13" s="36">
        <v>41980</v>
      </c>
      <c r="J13" s="30" t="s">
        <v>284</v>
      </c>
      <c r="K13" s="39" t="s">
        <v>434</v>
      </c>
    </row>
    <row r="14" spans="1:11" s="31" customFormat="1" ht="42" x14ac:dyDescent="0.25">
      <c r="A14" s="29">
        <v>8</v>
      </c>
      <c r="B14" s="26" t="s">
        <v>222</v>
      </c>
      <c r="C14" s="36">
        <v>28565</v>
      </c>
      <c r="D14" s="36">
        <v>28565</v>
      </c>
      <c r="E14" s="26" t="s">
        <v>282</v>
      </c>
      <c r="F14" s="26" t="s">
        <v>145</v>
      </c>
      <c r="G14" s="36">
        <v>28565</v>
      </c>
      <c r="H14" s="26" t="s">
        <v>145</v>
      </c>
      <c r="I14" s="36">
        <v>28565</v>
      </c>
      <c r="J14" s="30" t="s">
        <v>284</v>
      </c>
      <c r="K14" s="39" t="s">
        <v>435</v>
      </c>
    </row>
    <row r="15" spans="1:11" ht="42" x14ac:dyDescent="0.25">
      <c r="A15" s="29">
        <v>9</v>
      </c>
      <c r="B15" s="26" t="s">
        <v>63</v>
      </c>
      <c r="C15" s="36">
        <v>6710</v>
      </c>
      <c r="D15" s="36">
        <v>6710</v>
      </c>
      <c r="E15" s="26" t="s">
        <v>282</v>
      </c>
      <c r="F15" s="26" t="s">
        <v>36</v>
      </c>
      <c r="G15" s="36">
        <v>6710</v>
      </c>
      <c r="H15" s="26" t="s">
        <v>36</v>
      </c>
      <c r="I15" s="36">
        <v>6710</v>
      </c>
      <c r="J15" s="30" t="s">
        <v>284</v>
      </c>
      <c r="K15" s="39" t="s">
        <v>436</v>
      </c>
    </row>
    <row r="16" spans="1:11" ht="42" x14ac:dyDescent="0.25">
      <c r="A16" s="29">
        <v>10</v>
      </c>
      <c r="B16" s="26" t="s">
        <v>63</v>
      </c>
      <c r="C16" s="36">
        <v>18950</v>
      </c>
      <c r="D16" s="36">
        <v>18950</v>
      </c>
      <c r="E16" s="26" t="s">
        <v>282</v>
      </c>
      <c r="F16" s="26" t="s">
        <v>145</v>
      </c>
      <c r="G16" s="36">
        <v>18950</v>
      </c>
      <c r="H16" s="26" t="s">
        <v>145</v>
      </c>
      <c r="I16" s="36">
        <v>18950</v>
      </c>
      <c r="J16" s="30" t="s">
        <v>284</v>
      </c>
      <c r="K16" s="39" t="s">
        <v>437</v>
      </c>
    </row>
    <row r="17" spans="1:11" ht="63" x14ac:dyDescent="0.25">
      <c r="A17" s="29">
        <v>11</v>
      </c>
      <c r="B17" s="26" t="s">
        <v>66</v>
      </c>
      <c r="C17" s="36">
        <v>11660</v>
      </c>
      <c r="D17" s="36">
        <v>11660</v>
      </c>
      <c r="E17" s="26" t="s">
        <v>282</v>
      </c>
      <c r="F17" s="26" t="s">
        <v>48</v>
      </c>
      <c r="G17" s="36">
        <v>11660</v>
      </c>
      <c r="H17" s="26" t="s">
        <v>48</v>
      </c>
      <c r="I17" s="36">
        <v>11660</v>
      </c>
      <c r="J17" s="30" t="s">
        <v>284</v>
      </c>
      <c r="K17" s="39" t="s">
        <v>438</v>
      </c>
    </row>
    <row r="18" spans="1:11" ht="42" x14ac:dyDescent="0.25">
      <c r="A18" s="29">
        <v>12</v>
      </c>
      <c r="B18" s="26" t="s">
        <v>211</v>
      </c>
      <c r="C18" s="36">
        <v>37570</v>
      </c>
      <c r="D18" s="36">
        <v>37570</v>
      </c>
      <c r="E18" s="26" t="s">
        <v>282</v>
      </c>
      <c r="F18" s="26" t="s">
        <v>48</v>
      </c>
      <c r="G18" s="36">
        <v>37570</v>
      </c>
      <c r="H18" s="26" t="s">
        <v>48</v>
      </c>
      <c r="I18" s="36">
        <v>37570</v>
      </c>
      <c r="J18" s="30" t="s">
        <v>284</v>
      </c>
      <c r="K18" s="39" t="s">
        <v>439</v>
      </c>
    </row>
    <row r="19" spans="1:11" ht="42" x14ac:dyDescent="0.25">
      <c r="A19" s="29">
        <v>13</v>
      </c>
      <c r="B19" s="26" t="s">
        <v>252</v>
      </c>
      <c r="C19" s="36">
        <v>41692</v>
      </c>
      <c r="D19" s="36">
        <v>41692</v>
      </c>
      <c r="E19" s="26" t="s">
        <v>282</v>
      </c>
      <c r="F19" s="26" t="s">
        <v>48</v>
      </c>
      <c r="G19" s="36">
        <v>41692</v>
      </c>
      <c r="H19" s="26" t="s">
        <v>48</v>
      </c>
      <c r="I19" s="36">
        <v>41692</v>
      </c>
      <c r="J19" s="30" t="s">
        <v>284</v>
      </c>
      <c r="K19" s="39" t="s">
        <v>440</v>
      </c>
    </row>
    <row r="20" spans="1:11" ht="126" x14ac:dyDescent="0.25">
      <c r="A20" s="29">
        <v>14</v>
      </c>
      <c r="B20" s="26" t="s">
        <v>253</v>
      </c>
      <c r="C20" s="36">
        <v>40000</v>
      </c>
      <c r="D20" s="36">
        <v>40000</v>
      </c>
      <c r="E20" s="26" t="s">
        <v>282</v>
      </c>
      <c r="F20" s="26" t="s">
        <v>60</v>
      </c>
      <c r="G20" s="36">
        <v>40000</v>
      </c>
      <c r="H20" s="26" t="s">
        <v>60</v>
      </c>
      <c r="I20" s="36">
        <v>40000</v>
      </c>
      <c r="J20" s="30" t="s">
        <v>284</v>
      </c>
      <c r="K20" s="39" t="s">
        <v>365</v>
      </c>
    </row>
    <row r="21" spans="1:11" ht="84" x14ac:dyDescent="0.25">
      <c r="A21" s="29">
        <v>15</v>
      </c>
      <c r="B21" s="26" t="s">
        <v>131</v>
      </c>
      <c r="C21" s="36">
        <v>970</v>
      </c>
      <c r="D21" s="36">
        <v>970</v>
      </c>
      <c r="E21" s="26" t="s">
        <v>282</v>
      </c>
      <c r="F21" s="26" t="s">
        <v>43</v>
      </c>
      <c r="G21" s="36">
        <v>970</v>
      </c>
      <c r="H21" s="26" t="s">
        <v>43</v>
      </c>
      <c r="I21" s="36">
        <v>970</v>
      </c>
      <c r="J21" s="30" t="s">
        <v>284</v>
      </c>
      <c r="K21" s="39" t="s">
        <v>366</v>
      </c>
    </row>
    <row r="22" spans="1:11" ht="147" x14ac:dyDescent="0.25">
      <c r="A22" s="29">
        <v>16</v>
      </c>
      <c r="B22" s="26" t="s">
        <v>254</v>
      </c>
      <c r="C22" s="36">
        <v>12000</v>
      </c>
      <c r="D22" s="36">
        <v>12000</v>
      </c>
      <c r="E22" s="26" t="s">
        <v>282</v>
      </c>
      <c r="F22" s="26" t="s">
        <v>41</v>
      </c>
      <c r="G22" s="36">
        <v>12000</v>
      </c>
      <c r="H22" s="26" t="s">
        <v>41</v>
      </c>
      <c r="I22" s="36">
        <v>12000</v>
      </c>
      <c r="J22" s="30" t="s">
        <v>284</v>
      </c>
      <c r="K22" s="39" t="s">
        <v>367</v>
      </c>
    </row>
    <row r="23" spans="1:11" ht="105" x14ac:dyDescent="0.25">
      <c r="A23" s="29">
        <v>17</v>
      </c>
      <c r="B23" s="26" t="s">
        <v>107</v>
      </c>
      <c r="C23" s="36" t="s">
        <v>108</v>
      </c>
      <c r="D23" s="36" t="s">
        <v>108</v>
      </c>
      <c r="E23" s="26" t="s">
        <v>282</v>
      </c>
      <c r="F23" s="26" t="s">
        <v>33</v>
      </c>
      <c r="G23" s="36" t="s">
        <v>108</v>
      </c>
      <c r="H23" s="26" t="s">
        <v>33</v>
      </c>
      <c r="I23" s="36" t="s">
        <v>108</v>
      </c>
      <c r="J23" s="30" t="s">
        <v>283</v>
      </c>
      <c r="K23" s="39" t="s">
        <v>314</v>
      </c>
    </row>
    <row r="24" spans="1:11" ht="21.6" thickBot="1" x14ac:dyDescent="0.3">
      <c r="I24" s="40">
        <f>SUM(I7:I23)</f>
        <v>820734.5</v>
      </c>
    </row>
    <row r="25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ageMargins left="0.27559055118110237" right="0.19685039370078741" top="0.31" bottom="0.19685039370078741" header="0.19685039370078741" footer="3.937007874015748E-2"/>
  <pageSetup paperSize="9" scale="72" orientation="landscape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5"/>
  <sheetViews>
    <sheetView workbookViewId="0">
      <selection activeCell="F8" sqref="F8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170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42" x14ac:dyDescent="0.25">
      <c r="A7" s="29">
        <v>1</v>
      </c>
      <c r="B7" s="26" t="s">
        <v>156</v>
      </c>
      <c r="C7" s="36">
        <v>4959.45</v>
      </c>
      <c r="D7" s="36">
        <v>4959.45</v>
      </c>
      <c r="E7" s="26" t="s">
        <v>282</v>
      </c>
      <c r="F7" s="26" t="s">
        <v>59</v>
      </c>
      <c r="G7" s="36">
        <v>4959.45</v>
      </c>
      <c r="H7" s="26" t="s">
        <v>59</v>
      </c>
      <c r="I7" s="36">
        <v>4959.45</v>
      </c>
      <c r="J7" s="30" t="s">
        <v>284</v>
      </c>
      <c r="K7" s="39" t="s">
        <v>441</v>
      </c>
    </row>
    <row r="8" spans="1:11" s="31" customFormat="1" ht="84" x14ac:dyDescent="0.25">
      <c r="A8" s="29">
        <v>2</v>
      </c>
      <c r="B8" s="26" t="s">
        <v>255</v>
      </c>
      <c r="C8" s="36">
        <v>26500</v>
      </c>
      <c r="D8" s="36">
        <v>26500</v>
      </c>
      <c r="E8" s="26" t="s">
        <v>282</v>
      </c>
      <c r="F8" s="26" t="s">
        <v>157</v>
      </c>
      <c r="G8" s="36">
        <v>26500</v>
      </c>
      <c r="H8" s="26" t="s">
        <v>157</v>
      </c>
      <c r="I8" s="36">
        <v>26500</v>
      </c>
      <c r="J8" s="30" t="s">
        <v>284</v>
      </c>
      <c r="K8" s="39" t="s">
        <v>442</v>
      </c>
    </row>
    <row r="9" spans="1:11" s="31" customFormat="1" ht="42" x14ac:dyDescent="0.25">
      <c r="A9" s="29">
        <v>3</v>
      </c>
      <c r="B9" s="26" t="s">
        <v>256</v>
      </c>
      <c r="C9" s="36">
        <v>5000</v>
      </c>
      <c r="D9" s="36">
        <v>5000</v>
      </c>
      <c r="E9" s="26" t="s">
        <v>282</v>
      </c>
      <c r="F9" s="26" t="s">
        <v>145</v>
      </c>
      <c r="G9" s="36">
        <v>5000</v>
      </c>
      <c r="H9" s="26" t="s">
        <v>145</v>
      </c>
      <c r="I9" s="36">
        <v>5000</v>
      </c>
      <c r="J9" s="30" t="s">
        <v>284</v>
      </c>
      <c r="K9" s="39" t="s">
        <v>443</v>
      </c>
    </row>
    <row r="10" spans="1:11" s="31" customFormat="1" ht="42" x14ac:dyDescent="0.25">
      <c r="A10" s="29">
        <v>4</v>
      </c>
      <c r="B10" s="26" t="s">
        <v>158</v>
      </c>
      <c r="C10" s="36">
        <v>2000</v>
      </c>
      <c r="D10" s="36">
        <v>2000</v>
      </c>
      <c r="E10" s="26" t="s">
        <v>282</v>
      </c>
      <c r="F10" s="26" t="s">
        <v>145</v>
      </c>
      <c r="G10" s="36">
        <v>2000</v>
      </c>
      <c r="H10" s="26" t="s">
        <v>145</v>
      </c>
      <c r="I10" s="36">
        <v>2000</v>
      </c>
      <c r="J10" s="30" t="s">
        <v>284</v>
      </c>
      <c r="K10" s="39" t="s">
        <v>444</v>
      </c>
    </row>
    <row r="11" spans="1:11" s="31" customFormat="1" ht="63" x14ac:dyDescent="0.25">
      <c r="A11" s="29">
        <v>5</v>
      </c>
      <c r="B11" s="26" t="s">
        <v>257</v>
      </c>
      <c r="C11" s="36">
        <v>34850</v>
      </c>
      <c r="D11" s="36">
        <v>34850</v>
      </c>
      <c r="E11" s="26" t="s">
        <v>282</v>
      </c>
      <c r="F11" s="26" t="s">
        <v>36</v>
      </c>
      <c r="G11" s="36">
        <v>34850</v>
      </c>
      <c r="H11" s="26" t="s">
        <v>36</v>
      </c>
      <c r="I11" s="36">
        <v>34850</v>
      </c>
      <c r="J11" s="30" t="s">
        <v>284</v>
      </c>
      <c r="K11" s="39" t="s">
        <v>445</v>
      </c>
    </row>
    <row r="12" spans="1:11" s="31" customFormat="1" ht="126" x14ac:dyDescent="0.25">
      <c r="A12" s="29">
        <v>6</v>
      </c>
      <c r="B12" s="26" t="s">
        <v>258</v>
      </c>
      <c r="C12" s="36">
        <v>40000</v>
      </c>
      <c r="D12" s="36">
        <v>40000</v>
      </c>
      <c r="E12" s="26" t="s">
        <v>282</v>
      </c>
      <c r="F12" s="26" t="s">
        <v>60</v>
      </c>
      <c r="G12" s="36">
        <v>40000</v>
      </c>
      <c r="H12" s="26" t="s">
        <v>60</v>
      </c>
      <c r="I12" s="36">
        <v>40000</v>
      </c>
      <c r="J12" s="30" t="s">
        <v>284</v>
      </c>
      <c r="K12" s="39" t="s">
        <v>368</v>
      </c>
    </row>
    <row r="13" spans="1:11" s="31" customFormat="1" ht="63" x14ac:dyDescent="0.25">
      <c r="A13" s="29">
        <v>7</v>
      </c>
      <c r="B13" s="26" t="s">
        <v>132</v>
      </c>
      <c r="C13" s="36">
        <v>1450</v>
      </c>
      <c r="D13" s="36">
        <v>1450</v>
      </c>
      <c r="E13" s="26" t="s">
        <v>282</v>
      </c>
      <c r="F13" s="26" t="s">
        <v>48</v>
      </c>
      <c r="G13" s="36">
        <v>1450</v>
      </c>
      <c r="H13" s="26" t="s">
        <v>48</v>
      </c>
      <c r="I13" s="36">
        <v>1450</v>
      </c>
      <c r="J13" s="30" t="s">
        <v>284</v>
      </c>
      <c r="K13" s="39" t="s">
        <v>369</v>
      </c>
    </row>
    <row r="14" spans="1:11" s="31" customFormat="1" ht="84" x14ac:dyDescent="0.25">
      <c r="A14" s="29">
        <v>8</v>
      </c>
      <c r="B14" s="26" t="s">
        <v>259</v>
      </c>
      <c r="C14" s="36">
        <v>32630</v>
      </c>
      <c r="D14" s="36">
        <v>32630</v>
      </c>
      <c r="E14" s="26" t="s">
        <v>282</v>
      </c>
      <c r="F14" s="26" t="s">
        <v>58</v>
      </c>
      <c r="G14" s="36">
        <v>32630</v>
      </c>
      <c r="H14" s="26" t="s">
        <v>58</v>
      </c>
      <c r="I14" s="36">
        <v>32630</v>
      </c>
      <c r="J14" s="30" t="s">
        <v>284</v>
      </c>
      <c r="K14" s="39" t="s">
        <v>370</v>
      </c>
    </row>
    <row r="15" spans="1:11" ht="84" x14ac:dyDescent="0.25">
      <c r="A15" s="29">
        <v>9</v>
      </c>
      <c r="B15" s="26" t="s">
        <v>133</v>
      </c>
      <c r="C15" s="36">
        <v>4450</v>
      </c>
      <c r="D15" s="36">
        <v>4450</v>
      </c>
      <c r="E15" s="26" t="s">
        <v>282</v>
      </c>
      <c r="F15" s="26" t="s">
        <v>43</v>
      </c>
      <c r="G15" s="36">
        <v>4450</v>
      </c>
      <c r="H15" s="26" t="s">
        <v>43</v>
      </c>
      <c r="I15" s="36">
        <v>4450</v>
      </c>
      <c r="J15" s="30" t="s">
        <v>284</v>
      </c>
      <c r="K15" s="39" t="s">
        <v>371</v>
      </c>
    </row>
    <row r="16" spans="1:11" ht="63" x14ac:dyDescent="0.25">
      <c r="A16" s="29">
        <v>10</v>
      </c>
      <c r="B16" s="26" t="s">
        <v>134</v>
      </c>
      <c r="C16" s="36">
        <v>1300</v>
      </c>
      <c r="D16" s="36">
        <v>1300</v>
      </c>
      <c r="E16" s="26" t="s">
        <v>282</v>
      </c>
      <c r="F16" s="26" t="s">
        <v>37</v>
      </c>
      <c r="G16" s="36">
        <v>1300</v>
      </c>
      <c r="H16" s="26" t="s">
        <v>37</v>
      </c>
      <c r="I16" s="36">
        <v>1300</v>
      </c>
      <c r="J16" s="30" t="s">
        <v>284</v>
      </c>
      <c r="K16" s="39" t="s">
        <v>372</v>
      </c>
    </row>
    <row r="17" spans="1:11" ht="63" x14ac:dyDescent="0.25">
      <c r="A17" s="29">
        <v>11</v>
      </c>
      <c r="B17" s="26" t="s">
        <v>260</v>
      </c>
      <c r="C17" s="36">
        <v>8500</v>
      </c>
      <c r="D17" s="36">
        <v>8500</v>
      </c>
      <c r="E17" s="26" t="s">
        <v>282</v>
      </c>
      <c r="F17" s="26" t="s">
        <v>48</v>
      </c>
      <c r="G17" s="36">
        <v>8500</v>
      </c>
      <c r="H17" s="26" t="s">
        <v>48</v>
      </c>
      <c r="I17" s="36">
        <v>8500</v>
      </c>
      <c r="J17" s="30" t="s">
        <v>284</v>
      </c>
      <c r="K17" s="39" t="s">
        <v>373</v>
      </c>
    </row>
    <row r="18" spans="1:11" ht="105" x14ac:dyDescent="0.25">
      <c r="A18" s="29">
        <v>12</v>
      </c>
      <c r="B18" s="26" t="s">
        <v>82</v>
      </c>
      <c r="C18" s="28">
        <v>2233500</v>
      </c>
      <c r="D18" s="28">
        <v>2366564.94</v>
      </c>
      <c r="E18" s="26" t="s">
        <v>459</v>
      </c>
      <c r="F18" s="26" t="s">
        <v>81</v>
      </c>
      <c r="G18" s="36">
        <v>1599999</v>
      </c>
      <c r="H18" s="26" t="s">
        <v>81</v>
      </c>
      <c r="I18" s="36">
        <v>1599999</v>
      </c>
      <c r="J18" s="30" t="s">
        <v>284</v>
      </c>
      <c r="K18" s="39" t="s">
        <v>298</v>
      </c>
    </row>
    <row r="19" spans="1:11" ht="126" x14ac:dyDescent="0.25">
      <c r="A19" s="29">
        <v>13</v>
      </c>
      <c r="B19" s="26" t="s">
        <v>261</v>
      </c>
      <c r="C19" s="36">
        <v>18000</v>
      </c>
      <c r="D19" s="36">
        <v>18000</v>
      </c>
      <c r="E19" s="26" t="s">
        <v>282</v>
      </c>
      <c r="F19" s="26" t="s">
        <v>135</v>
      </c>
      <c r="G19" s="36">
        <v>18000</v>
      </c>
      <c r="H19" s="26" t="s">
        <v>135</v>
      </c>
      <c r="I19" s="36">
        <v>18000</v>
      </c>
      <c r="J19" s="30" t="s">
        <v>284</v>
      </c>
      <c r="K19" s="39" t="s">
        <v>374</v>
      </c>
    </row>
    <row r="20" spans="1:11" ht="105" x14ac:dyDescent="0.25">
      <c r="A20" s="29">
        <v>14</v>
      </c>
      <c r="B20" s="26" t="s">
        <v>262</v>
      </c>
      <c r="C20" s="36">
        <v>61700</v>
      </c>
      <c r="D20" s="36">
        <v>61700</v>
      </c>
      <c r="E20" s="26" t="s">
        <v>282</v>
      </c>
      <c r="F20" s="26" t="s">
        <v>125</v>
      </c>
      <c r="G20" s="36">
        <v>61700</v>
      </c>
      <c r="H20" s="26" t="s">
        <v>125</v>
      </c>
      <c r="I20" s="36">
        <v>61700</v>
      </c>
      <c r="J20" s="30" t="s">
        <v>284</v>
      </c>
      <c r="K20" s="39" t="s">
        <v>375</v>
      </c>
    </row>
    <row r="21" spans="1:11" ht="84" x14ac:dyDescent="0.25">
      <c r="A21" s="29">
        <v>15</v>
      </c>
      <c r="B21" s="26" t="s">
        <v>110</v>
      </c>
      <c r="C21" s="28">
        <v>730000</v>
      </c>
      <c r="D21" s="28">
        <v>730000</v>
      </c>
      <c r="E21" s="26" t="s">
        <v>460</v>
      </c>
      <c r="F21" s="26" t="s">
        <v>109</v>
      </c>
      <c r="G21" s="36">
        <v>729500</v>
      </c>
      <c r="H21" s="26" t="s">
        <v>109</v>
      </c>
      <c r="I21" s="36">
        <v>729500</v>
      </c>
      <c r="J21" s="30" t="s">
        <v>284</v>
      </c>
      <c r="K21" s="39" t="s">
        <v>315</v>
      </c>
    </row>
    <row r="22" spans="1:11" ht="84" x14ac:dyDescent="0.25">
      <c r="A22" s="29">
        <v>16</v>
      </c>
      <c r="B22" s="26" t="s">
        <v>53</v>
      </c>
      <c r="C22" s="36">
        <v>4560</v>
      </c>
      <c r="D22" s="36">
        <v>4560</v>
      </c>
      <c r="E22" s="26" t="s">
        <v>282</v>
      </c>
      <c r="F22" s="26" t="s">
        <v>37</v>
      </c>
      <c r="G22" s="36">
        <v>4560</v>
      </c>
      <c r="H22" s="26" t="s">
        <v>37</v>
      </c>
      <c r="I22" s="36">
        <v>4560</v>
      </c>
      <c r="J22" s="30" t="s">
        <v>284</v>
      </c>
      <c r="K22" s="39" t="s">
        <v>376</v>
      </c>
    </row>
    <row r="23" spans="1:11" ht="63" x14ac:dyDescent="0.25">
      <c r="A23" s="29">
        <v>17</v>
      </c>
      <c r="B23" s="26" t="s">
        <v>123</v>
      </c>
      <c r="C23" s="36">
        <v>3700</v>
      </c>
      <c r="D23" s="36">
        <v>3700</v>
      </c>
      <c r="E23" s="26" t="s">
        <v>282</v>
      </c>
      <c r="F23" s="26" t="s">
        <v>48</v>
      </c>
      <c r="G23" s="36">
        <v>3700</v>
      </c>
      <c r="H23" s="26" t="s">
        <v>48</v>
      </c>
      <c r="I23" s="36">
        <v>3700</v>
      </c>
      <c r="J23" s="30" t="s">
        <v>284</v>
      </c>
      <c r="K23" s="39" t="s">
        <v>377</v>
      </c>
    </row>
    <row r="24" spans="1:11" ht="84" x14ac:dyDescent="0.25">
      <c r="A24" s="29">
        <v>18</v>
      </c>
      <c r="B24" s="26" t="s">
        <v>136</v>
      </c>
      <c r="C24" s="36">
        <v>4560</v>
      </c>
      <c r="D24" s="36">
        <v>4560</v>
      </c>
      <c r="E24" s="26" t="s">
        <v>282</v>
      </c>
      <c r="F24" s="26" t="s">
        <v>43</v>
      </c>
      <c r="G24" s="36">
        <v>4560</v>
      </c>
      <c r="H24" s="26" t="s">
        <v>43</v>
      </c>
      <c r="I24" s="36">
        <v>4560</v>
      </c>
      <c r="J24" s="30" t="s">
        <v>284</v>
      </c>
      <c r="K24" s="39" t="s">
        <v>378</v>
      </c>
    </row>
    <row r="25" spans="1:11" ht="84" x14ac:dyDescent="0.25">
      <c r="A25" s="29">
        <v>19</v>
      </c>
      <c r="B25" s="26" t="s">
        <v>137</v>
      </c>
      <c r="C25" s="36">
        <v>4560</v>
      </c>
      <c r="D25" s="36">
        <v>4560</v>
      </c>
      <c r="E25" s="26" t="s">
        <v>282</v>
      </c>
      <c r="F25" s="26" t="s">
        <v>43</v>
      </c>
      <c r="G25" s="36">
        <v>4560</v>
      </c>
      <c r="H25" s="26" t="s">
        <v>43</v>
      </c>
      <c r="I25" s="36">
        <v>4560</v>
      </c>
      <c r="J25" s="30" t="s">
        <v>284</v>
      </c>
      <c r="K25" s="39" t="s">
        <v>379</v>
      </c>
    </row>
    <row r="26" spans="1:11" ht="84" x14ac:dyDescent="0.25">
      <c r="A26" s="29">
        <v>20</v>
      </c>
      <c r="B26" s="26" t="s">
        <v>138</v>
      </c>
      <c r="C26" s="36">
        <v>2500</v>
      </c>
      <c r="D26" s="36">
        <v>2500</v>
      </c>
      <c r="E26" s="26" t="s">
        <v>282</v>
      </c>
      <c r="F26" s="26" t="s">
        <v>37</v>
      </c>
      <c r="G26" s="36">
        <v>2500</v>
      </c>
      <c r="H26" s="26" t="s">
        <v>37</v>
      </c>
      <c r="I26" s="36">
        <v>2500</v>
      </c>
      <c r="J26" s="30" t="s">
        <v>284</v>
      </c>
      <c r="K26" s="39" t="s">
        <v>380</v>
      </c>
    </row>
    <row r="27" spans="1:11" ht="63" x14ac:dyDescent="0.25">
      <c r="A27" s="29">
        <v>21</v>
      </c>
      <c r="B27" s="26" t="s">
        <v>263</v>
      </c>
      <c r="C27" s="36">
        <v>118000</v>
      </c>
      <c r="D27" s="36">
        <v>118000</v>
      </c>
      <c r="E27" s="26" t="s">
        <v>282</v>
      </c>
      <c r="F27" s="26" t="s">
        <v>159</v>
      </c>
      <c r="G27" s="36">
        <v>118000</v>
      </c>
      <c r="H27" s="26" t="s">
        <v>159</v>
      </c>
      <c r="I27" s="36">
        <v>118000</v>
      </c>
      <c r="J27" s="30" t="s">
        <v>284</v>
      </c>
      <c r="K27" s="39" t="s">
        <v>446</v>
      </c>
    </row>
    <row r="28" spans="1:11" ht="63" x14ac:dyDescent="0.25">
      <c r="A28" s="29">
        <v>22</v>
      </c>
      <c r="B28" s="26" t="s">
        <v>264</v>
      </c>
      <c r="C28" s="36">
        <v>64200</v>
      </c>
      <c r="D28" s="36">
        <v>64200</v>
      </c>
      <c r="E28" s="26" t="s">
        <v>282</v>
      </c>
      <c r="F28" s="26" t="s">
        <v>44</v>
      </c>
      <c r="G28" s="36">
        <v>64200</v>
      </c>
      <c r="H28" s="26" t="s">
        <v>44</v>
      </c>
      <c r="I28" s="36">
        <v>64200</v>
      </c>
      <c r="J28" s="30" t="s">
        <v>284</v>
      </c>
      <c r="K28" s="39" t="s">
        <v>447</v>
      </c>
    </row>
    <row r="29" spans="1:11" ht="42" x14ac:dyDescent="0.25">
      <c r="A29" s="29">
        <v>23</v>
      </c>
      <c r="B29" s="26" t="s">
        <v>160</v>
      </c>
      <c r="C29" s="36">
        <v>2600</v>
      </c>
      <c r="D29" s="36">
        <v>2600</v>
      </c>
      <c r="E29" s="26" t="s">
        <v>282</v>
      </c>
      <c r="F29" s="26" t="s">
        <v>43</v>
      </c>
      <c r="G29" s="36">
        <v>2600</v>
      </c>
      <c r="H29" s="26" t="s">
        <v>43</v>
      </c>
      <c r="I29" s="36">
        <v>2600</v>
      </c>
      <c r="J29" s="30" t="s">
        <v>284</v>
      </c>
      <c r="K29" s="39" t="s">
        <v>448</v>
      </c>
    </row>
    <row r="30" spans="1:11" ht="105" x14ac:dyDescent="0.25">
      <c r="A30" s="29">
        <v>24</v>
      </c>
      <c r="B30" s="26" t="s">
        <v>265</v>
      </c>
      <c r="C30" s="36">
        <v>128400</v>
      </c>
      <c r="D30" s="36">
        <v>128400</v>
      </c>
      <c r="E30" s="26" t="s">
        <v>282</v>
      </c>
      <c r="F30" s="26" t="s">
        <v>44</v>
      </c>
      <c r="G30" s="36">
        <v>128400</v>
      </c>
      <c r="H30" s="26" t="s">
        <v>44</v>
      </c>
      <c r="I30" s="36">
        <v>128400</v>
      </c>
      <c r="J30" s="30" t="s">
        <v>284</v>
      </c>
      <c r="K30" s="39" t="s">
        <v>449</v>
      </c>
    </row>
    <row r="31" spans="1:11" ht="42" x14ac:dyDescent="0.25">
      <c r="A31" s="29">
        <v>25</v>
      </c>
      <c r="B31" s="26" t="s">
        <v>64</v>
      </c>
      <c r="C31" s="36">
        <v>23735</v>
      </c>
      <c r="D31" s="36">
        <v>23735</v>
      </c>
      <c r="E31" s="26" t="s">
        <v>282</v>
      </c>
      <c r="F31" s="26" t="s">
        <v>145</v>
      </c>
      <c r="G31" s="36">
        <v>23735</v>
      </c>
      <c r="H31" s="26" t="s">
        <v>145</v>
      </c>
      <c r="I31" s="36">
        <v>23735</v>
      </c>
      <c r="J31" s="30" t="s">
        <v>284</v>
      </c>
      <c r="K31" s="39" t="s">
        <v>450</v>
      </c>
    </row>
    <row r="32" spans="1:11" ht="126" x14ac:dyDescent="0.25">
      <c r="A32" s="29">
        <v>26</v>
      </c>
      <c r="B32" s="26" t="s">
        <v>84</v>
      </c>
      <c r="C32" s="28">
        <v>10500000</v>
      </c>
      <c r="D32" s="28">
        <v>10342681.369999999</v>
      </c>
      <c r="E32" s="26" t="s">
        <v>459</v>
      </c>
      <c r="F32" s="26" t="s">
        <v>83</v>
      </c>
      <c r="G32" s="36">
        <v>9900000</v>
      </c>
      <c r="H32" s="26" t="s">
        <v>83</v>
      </c>
      <c r="I32" s="36">
        <v>9900000</v>
      </c>
      <c r="J32" s="30" t="s">
        <v>284</v>
      </c>
      <c r="K32" s="39" t="s">
        <v>299</v>
      </c>
    </row>
    <row r="33" spans="1:11" ht="84" x14ac:dyDescent="0.25">
      <c r="A33" s="29">
        <v>27</v>
      </c>
      <c r="B33" s="26" t="s">
        <v>45</v>
      </c>
      <c r="C33" s="36">
        <v>2300</v>
      </c>
      <c r="D33" s="36">
        <v>2300</v>
      </c>
      <c r="E33" s="26" t="s">
        <v>282</v>
      </c>
      <c r="F33" s="26" t="s">
        <v>43</v>
      </c>
      <c r="G33" s="36">
        <v>2300</v>
      </c>
      <c r="H33" s="26" t="s">
        <v>43</v>
      </c>
      <c r="I33" s="36">
        <v>2300</v>
      </c>
      <c r="J33" s="30" t="s">
        <v>284</v>
      </c>
      <c r="K33" s="39" t="s">
        <v>381</v>
      </c>
    </row>
    <row r="34" spans="1:11" ht="21.6" thickBot="1" x14ac:dyDescent="0.3">
      <c r="I34" s="40">
        <f>SUM(I7:I33)</f>
        <v>12829953.449999999</v>
      </c>
    </row>
    <row r="35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ageMargins left="0.27" right="0.1" top="0.27" bottom="0.16" header="0.14000000000000001" footer="0.09"/>
  <pageSetup paperSize="9" scale="72" orientation="landscape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6"/>
  <sheetViews>
    <sheetView workbookViewId="0">
      <selection activeCell="G7" sqref="G7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4.55468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173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26" x14ac:dyDescent="0.25">
      <c r="A7" s="29">
        <v>1</v>
      </c>
      <c r="B7" s="26" t="s">
        <v>85</v>
      </c>
      <c r="C7" s="28">
        <v>2600000</v>
      </c>
      <c r="D7" s="28">
        <v>2560179.13</v>
      </c>
      <c r="E7" s="26" t="s">
        <v>459</v>
      </c>
      <c r="F7" s="26" t="s">
        <v>81</v>
      </c>
      <c r="G7" s="36">
        <v>1855555</v>
      </c>
      <c r="H7" s="26" t="s">
        <v>81</v>
      </c>
      <c r="I7" s="36">
        <v>1855555</v>
      </c>
      <c r="J7" s="30" t="s">
        <v>284</v>
      </c>
      <c r="K7" s="39" t="s">
        <v>300</v>
      </c>
    </row>
    <row r="8" spans="1:11" s="31" customFormat="1" ht="84" x14ac:dyDescent="0.25">
      <c r="A8" s="29">
        <v>2</v>
      </c>
      <c r="B8" s="26" t="s">
        <v>140</v>
      </c>
      <c r="C8" s="36">
        <v>4720</v>
      </c>
      <c r="D8" s="36">
        <v>4720</v>
      </c>
      <c r="E8" s="26" t="s">
        <v>282</v>
      </c>
      <c r="F8" s="26" t="s">
        <v>139</v>
      </c>
      <c r="G8" s="36">
        <v>4720</v>
      </c>
      <c r="H8" s="26" t="s">
        <v>139</v>
      </c>
      <c r="I8" s="36">
        <v>4720</v>
      </c>
      <c r="J8" s="30" t="s">
        <v>284</v>
      </c>
      <c r="K8" s="39" t="s">
        <v>382</v>
      </c>
    </row>
    <row r="9" spans="1:11" s="31" customFormat="1" ht="42" x14ac:dyDescent="0.25">
      <c r="A9" s="29">
        <v>3</v>
      </c>
      <c r="B9" s="26" t="s">
        <v>266</v>
      </c>
      <c r="C9" s="36">
        <v>51360</v>
      </c>
      <c r="D9" s="36">
        <v>51360</v>
      </c>
      <c r="E9" s="26" t="s">
        <v>282</v>
      </c>
      <c r="F9" s="26" t="s">
        <v>161</v>
      </c>
      <c r="G9" s="36">
        <v>51360</v>
      </c>
      <c r="H9" s="26" t="s">
        <v>161</v>
      </c>
      <c r="I9" s="36">
        <v>51360</v>
      </c>
      <c r="J9" s="30" t="s">
        <v>284</v>
      </c>
      <c r="K9" s="39" t="s">
        <v>451</v>
      </c>
    </row>
    <row r="10" spans="1:11" s="31" customFormat="1" ht="84" x14ac:dyDescent="0.25">
      <c r="A10" s="29">
        <v>4</v>
      </c>
      <c r="B10" s="26" t="s">
        <v>267</v>
      </c>
      <c r="C10" s="36">
        <v>8595.31</v>
      </c>
      <c r="D10" s="36">
        <v>8595.31</v>
      </c>
      <c r="E10" s="26" t="s">
        <v>282</v>
      </c>
      <c r="F10" s="26" t="s">
        <v>120</v>
      </c>
      <c r="G10" s="36">
        <v>8595.31</v>
      </c>
      <c r="H10" s="26" t="s">
        <v>120</v>
      </c>
      <c r="I10" s="36">
        <v>8595.31</v>
      </c>
      <c r="J10" s="30" t="s">
        <v>284</v>
      </c>
      <c r="K10" s="39" t="s">
        <v>383</v>
      </c>
    </row>
    <row r="11" spans="1:11" s="31" customFormat="1" ht="105" x14ac:dyDescent="0.25">
      <c r="A11" s="29">
        <v>5</v>
      </c>
      <c r="B11" s="26" t="s">
        <v>268</v>
      </c>
      <c r="C11" s="36">
        <v>63104</v>
      </c>
      <c r="D11" s="36">
        <v>63104</v>
      </c>
      <c r="E11" s="26" t="s">
        <v>282</v>
      </c>
      <c r="F11" s="26" t="s">
        <v>70</v>
      </c>
      <c r="G11" s="36">
        <v>63104</v>
      </c>
      <c r="H11" s="26" t="s">
        <v>70</v>
      </c>
      <c r="I11" s="36">
        <v>63104</v>
      </c>
      <c r="J11" s="30" t="s">
        <v>284</v>
      </c>
      <c r="K11" s="39" t="s">
        <v>452</v>
      </c>
    </row>
    <row r="12" spans="1:11" s="31" customFormat="1" ht="105" x14ac:dyDescent="0.25">
      <c r="A12" s="29">
        <v>6</v>
      </c>
      <c r="B12" s="26" t="s">
        <v>269</v>
      </c>
      <c r="C12" s="36">
        <v>100572</v>
      </c>
      <c r="D12" s="36">
        <v>100572</v>
      </c>
      <c r="E12" s="26" t="s">
        <v>282</v>
      </c>
      <c r="F12" s="26" t="s">
        <v>70</v>
      </c>
      <c r="G12" s="36">
        <v>100572</v>
      </c>
      <c r="H12" s="26" t="s">
        <v>70</v>
      </c>
      <c r="I12" s="36">
        <v>100572</v>
      </c>
      <c r="J12" s="30" t="s">
        <v>284</v>
      </c>
      <c r="K12" s="39" t="s">
        <v>453</v>
      </c>
    </row>
    <row r="13" spans="1:11" s="31" customFormat="1" ht="84" x14ac:dyDescent="0.25">
      <c r="A13" s="29">
        <v>7</v>
      </c>
      <c r="B13" s="26" t="s">
        <v>270</v>
      </c>
      <c r="C13" s="36">
        <v>15368.89</v>
      </c>
      <c r="D13" s="36">
        <v>15368.89</v>
      </c>
      <c r="E13" s="26" t="s">
        <v>282</v>
      </c>
      <c r="F13" s="26" t="s">
        <v>120</v>
      </c>
      <c r="G13" s="36">
        <v>15368.89</v>
      </c>
      <c r="H13" s="26" t="s">
        <v>120</v>
      </c>
      <c r="I13" s="36">
        <v>15368.89</v>
      </c>
      <c r="J13" s="30" t="s">
        <v>284</v>
      </c>
      <c r="K13" s="39" t="s">
        <v>384</v>
      </c>
    </row>
    <row r="14" spans="1:11" s="31" customFormat="1" ht="63" x14ac:dyDescent="0.25">
      <c r="A14" s="29">
        <v>8</v>
      </c>
      <c r="B14" s="26" t="s">
        <v>271</v>
      </c>
      <c r="C14" s="36">
        <v>311049</v>
      </c>
      <c r="D14" s="36">
        <v>311049</v>
      </c>
      <c r="E14" s="26" t="s">
        <v>282</v>
      </c>
      <c r="F14" s="26" t="s">
        <v>141</v>
      </c>
      <c r="G14" s="36">
        <v>311049</v>
      </c>
      <c r="H14" s="26" t="s">
        <v>141</v>
      </c>
      <c r="I14" s="36">
        <v>311049</v>
      </c>
      <c r="J14" s="30" t="s">
        <v>284</v>
      </c>
      <c r="K14" s="39" t="s">
        <v>385</v>
      </c>
    </row>
    <row r="15" spans="1:11" ht="63" x14ac:dyDescent="0.25">
      <c r="A15" s="29">
        <v>9</v>
      </c>
      <c r="B15" s="26" t="s">
        <v>142</v>
      </c>
      <c r="C15" s="36">
        <v>2617.2199999999998</v>
      </c>
      <c r="D15" s="36">
        <v>2617.2199999999998</v>
      </c>
      <c r="E15" s="26" t="s">
        <v>282</v>
      </c>
      <c r="F15" s="26" t="s">
        <v>114</v>
      </c>
      <c r="G15" s="36">
        <v>2617.2199999999998</v>
      </c>
      <c r="H15" s="26" t="s">
        <v>114</v>
      </c>
      <c r="I15" s="36">
        <v>2617.2199999999998</v>
      </c>
      <c r="J15" s="30" t="s">
        <v>284</v>
      </c>
      <c r="K15" s="39" t="s">
        <v>386</v>
      </c>
    </row>
    <row r="16" spans="1:11" ht="126" x14ac:dyDescent="0.25">
      <c r="A16" s="29">
        <v>10</v>
      </c>
      <c r="B16" s="26" t="s">
        <v>272</v>
      </c>
      <c r="C16" s="28">
        <v>130100</v>
      </c>
      <c r="D16" s="28">
        <v>130100</v>
      </c>
      <c r="E16" s="26" t="s">
        <v>282</v>
      </c>
      <c r="F16" s="26" t="s">
        <v>86</v>
      </c>
      <c r="G16" s="36">
        <v>130100</v>
      </c>
      <c r="H16" s="26" t="s">
        <v>86</v>
      </c>
      <c r="I16" s="36">
        <v>130100</v>
      </c>
      <c r="J16" s="30" t="s">
        <v>284</v>
      </c>
      <c r="K16" s="39" t="s">
        <v>301</v>
      </c>
    </row>
    <row r="17" spans="1:11" ht="126" x14ac:dyDescent="0.25">
      <c r="A17" s="29">
        <v>11</v>
      </c>
      <c r="B17" s="26" t="s">
        <v>273</v>
      </c>
      <c r="C17" s="28">
        <v>135400</v>
      </c>
      <c r="D17" s="28">
        <v>135400</v>
      </c>
      <c r="E17" s="26" t="s">
        <v>282</v>
      </c>
      <c r="F17" s="26" t="s">
        <v>86</v>
      </c>
      <c r="G17" s="36">
        <v>135400</v>
      </c>
      <c r="H17" s="26" t="s">
        <v>86</v>
      </c>
      <c r="I17" s="36">
        <v>135400</v>
      </c>
      <c r="J17" s="30" t="s">
        <v>284</v>
      </c>
      <c r="K17" s="39" t="s">
        <v>302</v>
      </c>
    </row>
    <row r="18" spans="1:11" ht="84" x14ac:dyDescent="0.25">
      <c r="A18" s="29">
        <v>12</v>
      </c>
      <c r="B18" s="26" t="s">
        <v>144</v>
      </c>
      <c r="C18" s="36">
        <v>4840</v>
      </c>
      <c r="D18" s="36">
        <v>4840</v>
      </c>
      <c r="E18" s="26" t="s">
        <v>282</v>
      </c>
      <c r="F18" s="26" t="s">
        <v>143</v>
      </c>
      <c r="G18" s="36">
        <v>4840</v>
      </c>
      <c r="H18" s="26" t="s">
        <v>143</v>
      </c>
      <c r="I18" s="36">
        <v>4840</v>
      </c>
      <c r="J18" s="30" t="s">
        <v>284</v>
      </c>
      <c r="K18" s="39" t="s">
        <v>387</v>
      </c>
    </row>
    <row r="19" spans="1:11" ht="42" x14ac:dyDescent="0.25">
      <c r="A19" s="29">
        <v>13</v>
      </c>
      <c r="B19" s="26" t="s">
        <v>146</v>
      </c>
      <c r="C19" s="36">
        <v>1380</v>
      </c>
      <c r="D19" s="36">
        <v>1380</v>
      </c>
      <c r="E19" s="26" t="s">
        <v>282</v>
      </c>
      <c r="F19" s="26" t="s">
        <v>145</v>
      </c>
      <c r="G19" s="36">
        <v>1380</v>
      </c>
      <c r="H19" s="26" t="s">
        <v>145</v>
      </c>
      <c r="I19" s="36">
        <v>1380</v>
      </c>
      <c r="J19" s="30" t="s">
        <v>284</v>
      </c>
      <c r="K19" s="39" t="s">
        <v>388</v>
      </c>
    </row>
    <row r="20" spans="1:11" ht="84" x14ac:dyDescent="0.25">
      <c r="A20" s="29">
        <v>14</v>
      </c>
      <c r="B20" s="26" t="s">
        <v>131</v>
      </c>
      <c r="C20" s="36">
        <v>22600</v>
      </c>
      <c r="D20" s="36">
        <v>22600</v>
      </c>
      <c r="E20" s="26" t="s">
        <v>282</v>
      </c>
      <c r="F20" s="26" t="s">
        <v>58</v>
      </c>
      <c r="G20" s="36">
        <v>22600</v>
      </c>
      <c r="H20" s="26" t="s">
        <v>58</v>
      </c>
      <c r="I20" s="36">
        <v>22600</v>
      </c>
      <c r="J20" s="30" t="s">
        <v>284</v>
      </c>
      <c r="K20" s="39" t="s">
        <v>389</v>
      </c>
    </row>
    <row r="21" spans="1:11" ht="42" x14ac:dyDescent="0.25">
      <c r="A21" s="29">
        <v>15</v>
      </c>
      <c r="B21" s="26" t="s">
        <v>274</v>
      </c>
      <c r="C21" s="36">
        <v>6980</v>
      </c>
      <c r="D21" s="36">
        <v>6980</v>
      </c>
      <c r="E21" s="26" t="s">
        <v>282</v>
      </c>
      <c r="F21" s="26" t="s">
        <v>145</v>
      </c>
      <c r="G21" s="36">
        <v>6980</v>
      </c>
      <c r="H21" s="26" t="s">
        <v>145</v>
      </c>
      <c r="I21" s="36">
        <v>6980</v>
      </c>
      <c r="J21" s="30" t="s">
        <v>284</v>
      </c>
      <c r="K21" s="39" t="s">
        <v>454</v>
      </c>
    </row>
    <row r="22" spans="1:11" ht="42" x14ac:dyDescent="0.25">
      <c r="A22" s="29">
        <v>16</v>
      </c>
      <c r="B22" s="26" t="s">
        <v>162</v>
      </c>
      <c r="C22" s="36">
        <v>3300</v>
      </c>
      <c r="D22" s="36">
        <v>3300</v>
      </c>
      <c r="E22" s="26" t="s">
        <v>282</v>
      </c>
      <c r="F22" s="26" t="s">
        <v>43</v>
      </c>
      <c r="G22" s="36">
        <v>3300</v>
      </c>
      <c r="H22" s="26" t="s">
        <v>43</v>
      </c>
      <c r="I22" s="36">
        <v>3300</v>
      </c>
      <c r="J22" s="30" t="s">
        <v>284</v>
      </c>
      <c r="K22" s="39" t="s">
        <v>455</v>
      </c>
    </row>
    <row r="23" spans="1:11" ht="147" x14ac:dyDescent="0.25">
      <c r="A23" s="29">
        <v>17</v>
      </c>
      <c r="B23" s="26" t="s">
        <v>96</v>
      </c>
      <c r="C23" s="28">
        <v>326000</v>
      </c>
      <c r="D23" s="28">
        <v>326000</v>
      </c>
      <c r="E23" s="26" t="s">
        <v>282</v>
      </c>
      <c r="F23" s="26" t="s">
        <v>92</v>
      </c>
      <c r="G23" s="36">
        <v>326000</v>
      </c>
      <c r="H23" s="26" t="s">
        <v>92</v>
      </c>
      <c r="I23" s="36">
        <v>326000</v>
      </c>
      <c r="J23" s="30" t="s">
        <v>284</v>
      </c>
      <c r="K23" s="39" t="s">
        <v>464</v>
      </c>
    </row>
    <row r="24" spans="1:11" ht="126" x14ac:dyDescent="0.25">
      <c r="A24" s="29">
        <v>18</v>
      </c>
      <c r="B24" s="26" t="s">
        <v>112</v>
      </c>
      <c r="C24" s="28">
        <v>5986000</v>
      </c>
      <c r="D24" s="28">
        <v>5986000</v>
      </c>
      <c r="E24" s="26" t="s">
        <v>460</v>
      </c>
      <c r="F24" s="26" t="s">
        <v>111</v>
      </c>
      <c r="G24" s="36">
        <v>5980260</v>
      </c>
      <c r="H24" s="26" t="s">
        <v>111</v>
      </c>
      <c r="I24" s="36">
        <v>5980260</v>
      </c>
      <c r="J24" s="30" t="s">
        <v>284</v>
      </c>
      <c r="K24" s="39" t="s">
        <v>316</v>
      </c>
    </row>
    <row r="25" spans="1:11" ht="21.6" thickBot="1" x14ac:dyDescent="0.3">
      <c r="I25" s="40">
        <f>SUM(I7:I24)</f>
        <v>9023801.4199999999</v>
      </c>
    </row>
    <row r="26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ageMargins left="0.2" right="0.14000000000000001" top="0.31" bottom="0.2" header="0.16" footer="0.05"/>
  <pageSetup paperSize="9" scale="72" orientation="landscape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"/>
  <sheetViews>
    <sheetView workbookViewId="0">
      <selection activeCell="H21" sqref="H21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4.3320312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174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05" x14ac:dyDescent="0.25">
      <c r="A7" s="29">
        <v>1</v>
      </c>
      <c r="B7" s="26" t="s">
        <v>275</v>
      </c>
      <c r="C7" s="36">
        <v>40000</v>
      </c>
      <c r="D7" s="36">
        <v>40000</v>
      </c>
      <c r="E7" s="26" t="s">
        <v>282</v>
      </c>
      <c r="F7" s="26" t="s">
        <v>60</v>
      </c>
      <c r="G7" s="36">
        <v>40000</v>
      </c>
      <c r="H7" s="26" t="s">
        <v>60</v>
      </c>
      <c r="I7" s="36">
        <v>40000</v>
      </c>
      <c r="J7" s="30" t="s">
        <v>284</v>
      </c>
      <c r="K7" s="39" t="s">
        <v>390</v>
      </c>
    </row>
    <row r="8" spans="1:11" s="31" customFormat="1" ht="42" x14ac:dyDescent="0.25">
      <c r="A8" s="29">
        <v>2</v>
      </c>
      <c r="B8" s="26" t="s">
        <v>191</v>
      </c>
      <c r="C8" s="36">
        <v>131165.95000000001</v>
      </c>
      <c r="D8" s="36">
        <v>131165.95000000001</v>
      </c>
      <c r="E8" s="26" t="s">
        <v>282</v>
      </c>
      <c r="F8" s="26" t="s">
        <v>59</v>
      </c>
      <c r="G8" s="36">
        <v>131165.95000000001</v>
      </c>
      <c r="H8" s="26" t="s">
        <v>59</v>
      </c>
      <c r="I8" s="36">
        <v>131165.95000000001</v>
      </c>
      <c r="J8" s="30" t="s">
        <v>284</v>
      </c>
      <c r="K8" s="39" t="s">
        <v>456</v>
      </c>
    </row>
    <row r="9" spans="1:11" s="31" customFormat="1" ht="126" x14ac:dyDescent="0.25">
      <c r="A9" s="29">
        <v>3</v>
      </c>
      <c r="B9" s="26" t="s">
        <v>276</v>
      </c>
      <c r="C9" s="28">
        <v>391700</v>
      </c>
      <c r="D9" s="28">
        <v>391700</v>
      </c>
      <c r="E9" s="26" t="s">
        <v>282</v>
      </c>
      <c r="F9" s="26" t="s">
        <v>86</v>
      </c>
      <c r="G9" s="36">
        <v>391700</v>
      </c>
      <c r="H9" s="26" t="s">
        <v>86</v>
      </c>
      <c r="I9" s="36">
        <v>391700</v>
      </c>
      <c r="J9" s="30" t="s">
        <v>284</v>
      </c>
      <c r="K9" s="39" t="s">
        <v>303</v>
      </c>
    </row>
    <row r="10" spans="1:11" s="31" customFormat="1" ht="126" x14ac:dyDescent="0.25">
      <c r="A10" s="29">
        <v>4</v>
      </c>
      <c r="B10" s="26" t="s">
        <v>277</v>
      </c>
      <c r="C10" s="28">
        <v>351300</v>
      </c>
      <c r="D10" s="28">
        <v>351300</v>
      </c>
      <c r="E10" s="26" t="s">
        <v>282</v>
      </c>
      <c r="F10" s="26" t="s">
        <v>86</v>
      </c>
      <c r="G10" s="36">
        <v>349400</v>
      </c>
      <c r="H10" s="26" t="s">
        <v>86</v>
      </c>
      <c r="I10" s="36">
        <v>349400</v>
      </c>
      <c r="J10" s="30" t="s">
        <v>284</v>
      </c>
      <c r="K10" s="39" t="s">
        <v>304</v>
      </c>
    </row>
    <row r="11" spans="1:11" s="31" customFormat="1" ht="147" x14ac:dyDescent="0.25">
      <c r="A11" s="29">
        <v>5</v>
      </c>
      <c r="B11" s="26" t="s">
        <v>88</v>
      </c>
      <c r="C11" s="28">
        <v>748300</v>
      </c>
      <c r="D11" s="28">
        <v>778400</v>
      </c>
      <c r="E11" s="26" t="s">
        <v>459</v>
      </c>
      <c r="F11" s="26" t="s">
        <v>87</v>
      </c>
      <c r="G11" s="36">
        <v>656900</v>
      </c>
      <c r="H11" s="26" t="s">
        <v>87</v>
      </c>
      <c r="I11" s="36">
        <v>656900</v>
      </c>
      <c r="J11" s="30" t="s">
        <v>284</v>
      </c>
      <c r="K11" s="39" t="s">
        <v>305</v>
      </c>
    </row>
    <row r="12" spans="1:11" s="31" customFormat="1" ht="84" x14ac:dyDescent="0.25">
      <c r="A12" s="29">
        <v>6</v>
      </c>
      <c r="B12" s="26" t="s">
        <v>278</v>
      </c>
      <c r="C12" s="36">
        <v>90400</v>
      </c>
      <c r="D12" s="36">
        <v>90400</v>
      </c>
      <c r="E12" s="26" t="s">
        <v>282</v>
      </c>
      <c r="F12" s="26" t="s">
        <v>125</v>
      </c>
      <c r="G12" s="36">
        <v>90400</v>
      </c>
      <c r="H12" s="26" t="s">
        <v>125</v>
      </c>
      <c r="I12" s="36">
        <v>90400</v>
      </c>
      <c r="J12" s="30" t="s">
        <v>284</v>
      </c>
      <c r="K12" s="39" t="s">
        <v>391</v>
      </c>
    </row>
    <row r="13" spans="1:11" s="31" customFormat="1" ht="168" x14ac:dyDescent="0.25">
      <c r="A13" s="29">
        <v>7</v>
      </c>
      <c r="B13" s="26" t="s">
        <v>90</v>
      </c>
      <c r="C13" s="28">
        <v>3093600</v>
      </c>
      <c r="D13" s="28">
        <v>3183780.32</v>
      </c>
      <c r="E13" s="26" t="s">
        <v>459</v>
      </c>
      <c r="F13" s="26" t="s">
        <v>89</v>
      </c>
      <c r="G13" s="36">
        <v>2177777.12</v>
      </c>
      <c r="H13" s="26" t="s">
        <v>89</v>
      </c>
      <c r="I13" s="36">
        <v>2177777.12</v>
      </c>
      <c r="J13" s="30" t="s">
        <v>284</v>
      </c>
      <c r="K13" s="39" t="s">
        <v>306</v>
      </c>
    </row>
    <row r="14" spans="1:11" s="31" customFormat="1" ht="105" x14ac:dyDescent="0.25">
      <c r="A14" s="29">
        <v>8</v>
      </c>
      <c r="B14" s="26" t="s">
        <v>279</v>
      </c>
      <c r="C14" s="36">
        <v>9623.7900000000009</v>
      </c>
      <c r="D14" s="36">
        <v>9623.7900000000009</v>
      </c>
      <c r="E14" s="26" t="s">
        <v>282</v>
      </c>
      <c r="F14" s="26" t="s">
        <v>127</v>
      </c>
      <c r="G14" s="36">
        <v>9623.7900000000009</v>
      </c>
      <c r="H14" s="26" t="s">
        <v>127</v>
      </c>
      <c r="I14" s="36">
        <v>9623.7900000000009</v>
      </c>
      <c r="J14" s="30" t="s">
        <v>284</v>
      </c>
      <c r="K14" s="39" t="s">
        <v>392</v>
      </c>
    </row>
    <row r="15" spans="1:11" ht="42" x14ac:dyDescent="0.25">
      <c r="A15" s="29">
        <v>9</v>
      </c>
      <c r="B15" s="26" t="s">
        <v>280</v>
      </c>
      <c r="C15" s="36">
        <v>3000</v>
      </c>
      <c r="D15" s="36">
        <v>3000</v>
      </c>
      <c r="E15" s="26" t="s">
        <v>282</v>
      </c>
      <c r="F15" s="26" t="s">
        <v>70</v>
      </c>
      <c r="G15" s="36">
        <v>3000</v>
      </c>
      <c r="H15" s="26" t="s">
        <v>70</v>
      </c>
      <c r="I15" s="36">
        <v>3000</v>
      </c>
      <c r="J15" s="30" t="s">
        <v>284</v>
      </c>
      <c r="K15" s="39" t="s">
        <v>457</v>
      </c>
    </row>
    <row r="16" spans="1:11" ht="42" x14ac:dyDescent="0.25">
      <c r="A16" s="29">
        <v>10</v>
      </c>
      <c r="B16" s="26" t="s">
        <v>281</v>
      </c>
      <c r="C16" s="36">
        <v>5400</v>
      </c>
      <c r="D16" s="36">
        <v>5400</v>
      </c>
      <c r="E16" s="26" t="s">
        <v>282</v>
      </c>
      <c r="F16" s="26" t="s">
        <v>70</v>
      </c>
      <c r="G16" s="36">
        <v>5400</v>
      </c>
      <c r="H16" s="26" t="s">
        <v>70</v>
      </c>
      <c r="I16" s="36">
        <v>5400</v>
      </c>
      <c r="J16" s="30" t="s">
        <v>284</v>
      </c>
      <c r="K16" s="39" t="s">
        <v>458</v>
      </c>
    </row>
    <row r="17" spans="1:11" ht="189" x14ac:dyDescent="0.25">
      <c r="A17" s="29">
        <v>11</v>
      </c>
      <c r="B17" s="26" t="s">
        <v>91</v>
      </c>
      <c r="C17" s="28">
        <v>1674000</v>
      </c>
      <c r="D17" s="28">
        <v>1627751.17</v>
      </c>
      <c r="E17" s="26" t="s">
        <v>459</v>
      </c>
      <c r="F17" s="26" t="s">
        <v>89</v>
      </c>
      <c r="G17" s="36">
        <v>1120000</v>
      </c>
      <c r="H17" s="26" t="s">
        <v>89</v>
      </c>
      <c r="I17" s="36">
        <v>1120000</v>
      </c>
      <c r="J17" s="30" t="s">
        <v>284</v>
      </c>
      <c r="K17" s="39" t="s">
        <v>307</v>
      </c>
    </row>
    <row r="18" spans="1:11" ht="21.6" thickBot="1" x14ac:dyDescent="0.3">
      <c r="I18" s="40">
        <f>SUM(I7:I17)</f>
        <v>4975366.8600000003</v>
      </c>
    </row>
    <row r="19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ageMargins left="0.21" right="0.18" top="0.38" bottom="0.21" header="0.18" footer="0.14000000000000001"/>
  <pageSetup paperSize="9" scale="72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workbookViewId="0">
      <selection activeCell="E3" sqref="E3"/>
    </sheetView>
  </sheetViews>
  <sheetFormatPr defaultColWidth="16.109375" defaultRowHeight="27" customHeight="1" x14ac:dyDescent="0.25"/>
  <cols>
    <col min="1" max="1" width="5.5546875" style="17" customWidth="1"/>
    <col min="2" max="2" width="6.21875" style="17" customWidth="1"/>
    <col min="3" max="3" width="10.44140625" style="17" customWidth="1"/>
    <col min="4" max="4" width="31.6640625" style="17" customWidth="1"/>
    <col min="5" max="5" width="16.109375" style="17"/>
    <col min="6" max="6" width="17.77734375" style="17" customWidth="1"/>
    <col min="7" max="8" width="7.77734375" style="17" customWidth="1"/>
    <col min="9" max="16384" width="16.109375" style="17"/>
  </cols>
  <sheetData>
    <row r="1" spans="1:8" ht="27" customHeight="1" x14ac:dyDescent="0.25">
      <c r="A1" s="56" t="s">
        <v>469</v>
      </c>
      <c r="B1" s="56"/>
      <c r="C1" s="56"/>
      <c r="D1" s="56"/>
      <c r="E1" s="56"/>
      <c r="F1" s="56"/>
      <c r="G1" s="56"/>
      <c r="H1" s="54"/>
    </row>
    <row r="2" spans="1:8" ht="27" customHeight="1" x14ac:dyDescent="0.25">
      <c r="A2" s="57" t="s">
        <v>470</v>
      </c>
      <c r="B2" s="57"/>
      <c r="C2" s="57"/>
      <c r="D2" s="57"/>
      <c r="E2" s="57"/>
      <c r="F2" s="57"/>
      <c r="G2" s="57"/>
    </row>
    <row r="4" spans="1:8" ht="27" customHeight="1" x14ac:dyDescent="0.25">
      <c r="C4" s="58" t="s">
        <v>2</v>
      </c>
      <c r="D4" s="58" t="s">
        <v>467</v>
      </c>
      <c r="E4" s="58" t="s">
        <v>468</v>
      </c>
      <c r="F4" s="46" t="s">
        <v>472</v>
      </c>
    </row>
    <row r="5" spans="1:8" ht="27" customHeight="1" x14ac:dyDescent="0.25">
      <c r="C5" s="59"/>
      <c r="D5" s="59"/>
      <c r="E5" s="59"/>
      <c r="F5" s="48" t="s">
        <v>471</v>
      </c>
    </row>
    <row r="6" spans="1:8" ht="27" customHeight="1" x14ac:dyDescent="0.4">
      <c r="C6" s="42">
        <v>1</v>
      </c>
      <c r="D6" s="41" t="s">
        <v>282</v>
      </c>
      <c r="E6" s="47">
        <v>164</v>
      </c>
      <c r="F6" s="49">
        <v>13807862.049999999</v>
      </c>
    </row>
    <row r="7" spans="1:8" ht="27" customHeight="1" x14ac:dyDescent="0.4">
      <c r="C7" s="42">
        <v>2</v>
      </c>
      <c r="D7" s="41" t="s">
        <v>459</v>
      </c>
      <c r="E7" s="47">
        <v>9</v>
      </c>
      <c r="F7" s="49">
        <v>19743231.120000001</v>
      </c>
    </row>
    <row r="8" spans="1:8" ht="27" customHeight="1" x14ac:dyDescent="0.4">
      <c r="C8" s="43">
        <v>3</v>
      </c>
      <c r="D8" s="41" t="s">
        <v>460</v>
      </c>
      <c r="E8" s="47">
        <v>4</v>
      </c>
      <c r="F8" s="49">
        <v>23846900</v>
      </c>
    </row>
    <row r="9" spans="1:8" ht="27" customHeight="1" x14ac:dyDescent="0.4">
      <c r="C9" s="44"/>
      <c r="D9" s="45"/>
      <c r="E9" s="44"/>
      <c r="F9" s="50"/>
    </row>
    <row r="10" spans="1:8" ht="27" customHeight="1" x14ac:dyDescent="0.4">
      <c r="C10" s="53"/>
      <c r="D10" s="53"/>
      <c r="E10" s="51"/>
      <c r="F10" s="52"/>
    </row>
    <row r="11" spans="1:8" ht="27" customHeight="1" x14ac:dyDescent="0.4">
      <c r="B11" s="23" t="s">
        <v>473</v>
      </c>
      <c r="C11" s="51"/>
      <c r="D11" s="51"/>
    </row>
    <row r="12" spans="1:8" ht="27" customHeight="1" x14ac:dyDescent="0.25">
      <c r="C12" s="17" t="s">
        <v>466</v>
      </c>
    </row>
    <row r="13" spans="1:8" ht="27" customHeight="1" x14ac:dyDescent="0.25">
      <c r="B13" s="23" t="s">
        <v>474</v>
      </c>
    </row>
    <row r="14" spans="1:8" ht="27" customHeight="1" x14ac:dyDescent="0.25">
      <c r="C14" s="17" t="s">
        <v>466</v>
      </c>
    </row>
  </sheetData>
  <mergeCells count="5">
    <mergeCell ref="A1:G1"/>
    <mergeCell ref="A2:G2"/>
    <mergeCell ref="C4:C5"/>
    <mergeCell ref="D4:D5"/>
    <mergeCell ref="E4:E5"/>
  </mergeCells>
  <dataValidations count="1">
    <dataValidation type="list" allowBlank="1" showErrorMessage="1" sqref="D6:D9" xr:uid="{00000000-0002-0000-01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32" right="0.19685039370078741" top="0.68" bottom="0.47244094488188981" header="0.31496062992125984" footer="0.31496062992125984"/>
  <pageSetup paperSize="9" scale="98"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tabSelected="1" zoomScaleSheetLayoutView="100" workbookViewId="0">
      <selection activeCell="A2" sqref="A2:K2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3.886718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32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176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47" x14ac:dyDescent="0.25">
      <c r="A7" s="29">
        <v>1</v>
      </c>
      <c r="B7" s="26" t="s">
        <v>180</v>
      </c>
      <c r="C7" s="36">
        <v>82080</v>
      </c>
      <c r="D7" s="36">
        <v>82080</v>
      </c>
      <c r="E7" s="26" t="s">
        <v>282</v>
      </c>
      <c r="F7" s="26" t="s">
        <v>113</v>
      </c>
      <c r="G7" s="36">
        <v>82080</v>
      </c>
      <c r="H7" s="26" t="s">
        <v>113</v>
      </c>
      <c r="I7" s="36">
        <v>82080</v>
      </c>
      <c r="J7" s="30" t="s">
        <v>284</v>
      </c>
      <c r="K7" s="39" t="s">
        <v>317</v>
      </c>
    </row>
    <row r="8" spans="1:11" s="31" customFormat="1" ht="147" x14ac:dyDescent="0.25">
      <c r="A8" s="29">
        <v>2</v>
      </c>
      <c r="B8" s="26" t="s">
        <v>181</v>
      </c>
      <c r="C8" s="36">
        <v>76140</v>
      </c>
      <c r="D8" s="36">
        <v>76140</v>
      </c>
      <c r="E8" s="26" t="s">
        <v>282</v>
      </c>
      <c r="F8" s="26" t="s">
        <v>35</v>
      </c>
      <c r="G8" s="36">
        <v>76140</v>
      </c>
      <c r="H8" s="26" t="s">
        <v>35</v>
      </c>
      <c r="I8" s="36">
        <v>76140</v>
      </c>
      <c r="J8" s="30" t="s">
        <v>284</v>
      </c>
      <c r="K8" s="39" t="s">
        <v>318</v>
      </c>
    </row>
    <row r="9" spans="1:11" s="31" customFormat="1" ht="105" x14ac:dyDescent="0.25">
      <c r="A9" s="29">
        <v>3</v>
      </c>
      <c r="B9" s="26" t="s">
        <v>182</v>
      </c>
      <c r="C9" s="36">
        <v>54000</v>
      </c>
      <c r="D9" s="36">
        <v>54000</v>
      </c>
      <c r="E9" s="26" t="s">
        <v>282</v>
      </c>
      <c r="F9" s="26" t="s">
        <v>36</v>
      </c>
      <c r="G9" s="36">
        <v>54000</v>
      </c>
      <c r="H9" s="26" t="s">
        <v>36</v>
      </c>
      <c r="I9" s="36">
        <v>54000</v>
      </c>
      <c r="J9" s="30" t="s">
        <v>284</v>
      </c>
      <c r="K9" s="39" t="s">
        <v>319</v>
      </c>
    </row>
    <row r="10" spans="1:11" s="31" customFormat="1" ht="105" x14ac:dyDescent="0.25">
      <c r="A10" s="29">
        <v>4</v>
      </c>
      <c r="B10" s="26" t="s">
        <v>183</v>
      </c>
      <c r="C10" s="28">
        <v>750000</v>
      </c>
      <c r="D10" s="28">
        <v>750000</v>
      </c>
      <c r="E10" s="26" t="s">
        <v>282</v>
      </c>
      <c r="F10" s="26" t="s">
        <v>34</v>
      </c>
      <c r="G10" s="36">
        <v>750000</v>
      </c>
      <c r="H10" s="26" t="s">
        <v>34</v>
      </c>
      <c r="I10" s="36">
        <v>750000</v>
      </c>
      <c r="J10" s="30" t="s">
        <v>461</v>
      </c>
      <c r="K10" s="39" t="s">
        <v>285</v>
      </c>
    </row>
    <row r="11" spans="1:11" s="31" customFormat="1" ht="63" x14ac:dyDescent="0.25">
      <c r="A11" s="29">
        <v>5</v>
      </c>
      <c r="B11" s="26" t="s">
        <v>97</v>
      </c>
      <c r="C11" s="36" t="s">
        <v>98</v>
      </c>
      <c r="D11" s="36" t="s">
        <v>98</v>
      </c>
      <c r="E11" s="26" t="s">
        <v>282</v>
      </c>
      <c r="F11" s="26" t="s">
        <v>33</v>
      </c>
      <c r="G11" s="36" t="s">
        <v>98</v>
      </c>
      <c r="H11" s="26" t="s">
        <v>33</v>
      </c>
      <c r="I11" s="36" t="s">
        <v>98</v>
      </c>
      <c r="J11" s="30" t="s">
        <v>283</v>
      </c>
      <c r="K11" s="39" t="s">
        <v>308</v>
      </c>
    </row>
    <row r="12" spans="1:11" s="31" customFormat="1" ht="63" x14ac:dyDescent="0.25">
      <c r="A12" s="29">
        <v>6</v>
      </c>
      <c r="B12" s="26" t="s">
        <v>99</v>
      </c>
      <c r="C12" s="36">
        <v>665574</v>
      </c>
      <c r="D12" s="36">
        <v>665574</v>
      </c>
      <c r="E12" s="26" t="s">
        <v>282</v>
      </c>
      <c r="F12" s="26" t="s">
        <v>33</v>
      </c>
      <c r="G12" s="36">
        <v>665574</v>
      </c>
      <c r="H12" s="26" t="s">
        <v>33</v>
      </c>
      <c r="I12" s="36">
        <v>665574</v>
      </c>
      <c r="J12" s="30" t="s">
        <v>283</v>
      </c>
      <c r="K12" s="39" t="s">
        <v>309</v>
      </c>
    </row>
    <row r="13" spans="1:11" ht="21.6" thickBot="1" x14ac:dyDescent="0.3">
      <c r="I13" s="40">
        <f>SUM(I7:I12)</f>
        <v>1627794</v>
      </c>
    </row>
    <row r="14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honeticPr fontId="10" type="noConversion"/>
  <printOptions horizontalCentered="1"/>
  <pageMargins left="0.12" right="0.11811023622047245" top="0.27559055118110237" bottom="0.27559055118110237" header="0.15748031496062992" footer="0.15748031496062992"/>
  <pageSetup paperSize="9" scale="74" fitToHeight="0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5"/>
  <sheetViews>
    <sheetView workbookViewId="0">
      <selection activeCell="A2" sqref="A2:K2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4.777343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51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177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47" x14ac:dyDescent="0.25">
      <c r="A7" s="29">
        <v>1</v>
      </c>
      <c r="B7" s="26" t="s">
        <v>184</v>
      </c>
      <c r="C7" s="36">
        <v>27000</v>
      </c>
      <c r="D7" s="36">
        <v>27000</v>
      </c>
      <c r="E7" s="26" t="s">
        <v>282</v>
      </c>
      <c r="F7" s="26" t="s">
        <v>38</v>
      </c>
      <c r="G7" s="36">
        <v>27000</v>
      </c>
      <c r="H7" s="26" t="s">
        <v>38</v>
      </c>
      <c r="I7" s="36">
        <v>27000</v>
      </c>
      <c r="J7" s="30" t="s">
        <v>284</v>
      </c>
      <c r="K7" s="39" t="s">
        <v>320</v>
      </c>
    </row>
    <row r="8" spans="1:11" s="31" customFormat="1" ht="63" x14ac:dyDescent="0.25">
      <c r="A8" s="29">
        <v>2</v>
      </c>
      <c r="B8" s="26" t="s">
        <v>115</v>
      </c>
      <c r="C8" s="36">
        <v>2571.21</v>
      </c>
      <c r="D8" s="36">
        <v>2571.21</v>
      </c>
      <c r="E8" s="26" t="s">
        <v>282</v>
      </c>
      <c r="F8" s="26" t="s">
        <v>114</v>
      </c>
      <c r="G8" s="36">
        <v>2571.21</v>
      </c>
      <c r="H8" s="26" t="s">
        <v>114</v>
      </c>
      <c r="I8" s="36">
        <v>2571.21</v>
      </c>
      <c r="J8" s="30" t="s">
        <v>284</v>
      </c>
      <c r="K8" s="39" t="s">
        <v>321</v>
      </c>
    </row>
    <row r="9" spans="1:11" s="31" customFormat="1" ht="168" x14ac:dyDescent="0.25">
      <c r="A9" s="29">
        <v>3</v>
      </c>
      <c r="B9" s="26" t="s">
        <v>185</v>
      </c>
      <c r="C9" s="36">
        <v>182115</v>
      </c>
      <c r="D9" s="36">
        <v>182115</v>
      </c>
      <c r="E9" s="26" t="s">
        <v>282</v>
      </c>
      <c r="F9" s="26" t="s">
        <v>61</v>
      </c>
      <c r="G9" s="36">
        <v>182115</v>
      </c>
      <c r="H9" s="26" t="s">
        <v>61</v>
      </c>
      <c r="I9" s="36">
        <v>182115</v>
      </c>
      <c r="J9" s="30" t="s">
        <v>284</v>
      </c>
      <c r="K9" s="39" t="s">
        <v>393</v>
      </c>
    </row>
    <row r="10" spans="1:11" ht="84" x14ac:dyDescent="0.25">
      <c r="A10" s="29">
        <v>4</v>
      </c>
      <c r="B10" s="26" t="s">
        <v>186</v>
      </c>
      <c r="C10" s="36">
        <v>17900</v>
      </c>
      <c r="D10" s="36">
        <v>17900</v>
      </c>
      <c r="E10" s="26" t="s">
        <v>282</v>
      </c>
      <c r="F10" s="26" t="s">
        <v>58</v>
      </c>
      <c r="G10" s="36">
        <v>17900</v>
      </c>
      <c r="H10" s="26" t="s">
        <v>58</v>
      </c>
      <c r="I10" s="36">
        <v>17900</v>
      </c>
      <c r="J10" s="30" t="s">
        <v>284</v>
      </c>
      <c r="K10" s="39" t="s">
        <v>322</v>
      </c>
    </row>
    <row r="11" spans="1:11" ht="168" x14ac:dyDescent="0.25">
      <c r="A11" s="29">
        <v>5</v>
      </c>
      <c r="B11" s="26" t="s">
        <v>187</v>
      </c>
      <c r="C11" s="36">
        <v>13000</v>
      </c>
      <c r="D11" s="36">
        <v>13000</v>
      </c>
      <c r="E11" s="26" t="s">
        <v>282</v>
      </c>
      <c r="F11" s="26" t="s">
        <v>41</v>
      </c>
      <c r="G11" s="36">
        <v>13000</v>
      </c>
      <c r="H11" s="26" t="s">
        <v>41</v>
      </c>
      <c r="I11" s="36">
        <v>13000</v>
      </c>
      <c r="J11" s="30" t="s">
        <v>284</v>
      </c>
      <c r="K11" s="39" t="s">
        <v>323</v>
      </c>
    </row>
    <row r="12" spans="1:11" ht="105" x14ac:dyDescent="0.25">
      <c r="A12" s="29">
        <v>6</v>
      </c>
      <c r="B12" s="26" t="s">
        <v>188</v>
      </c>
      <c r="C12" s="36">
        <v>50076</v>
      </c>
      <c r="D12" s="36">
        <v>50076</v>
      </c>
      <c r="E12" s="26" t="s">
        <v>282</v>
      </c>
      <c r="F12" s="26" t="s">
        <v>46</v>
      </c>
      <c r="G12" s="36">
        <v>50076</v>
      </c>
      <c r="H12" s="26" t="s">
        <v>46</v>
      </c>
      <c r="I12" s="36">
        <v>50076</v>
      </c>
      <c r="J12" s="30" t="s">
        <v>284</v>
      </c>
      <c r="K12" s="39" t="s">
        <v>394</v>
      </c>
    </row>
    <row r="13" spans="1:11" ht="126" x14ac:dyDescent="0.25">
      <c r="A13" s="29">
        <v>7</v>
      </c>
      <c r="B13" s="26" t="s">
        <v>189</v>
      </c>
      <c r="C13" s="36">
        <v>32528</v>
      </c>
      <c r="D13" s="36">
        <v>32528</v>
      </c>
      <c r="E13" s="26" t="s">
        <v>282</v>
      </c>
      <c r="F13" s="26" t="s">
        <v>46</v>
      </c>
      <c r="G13" s="36">
        <v>32528</v>
      </c>
      <c r="H13" s="26" t="s">
        <v>46</v>
      </c>
      <c r="I13" s="36">
        <v>32528</v>
      </c>
      <c r="J13" s="30" t="s">
        <v>284</v>
      </c>
      <c r="K13" s="39" t="s">
        <v>395</v>
      </c>
    </row>
    <row r="14" spans="1:11" ht="21.6" thickBot="1" x14ac:dyDescent="0.3">
      <c r="I14" s="40">
        <f>SUM(I7:I13)</f>
        <v>325190.20999999996</v>
      </c>
    </row>
    <row r="15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honeticPr fontId="11" type="noConversion"/>
  <pageMargins left="0.35" right="0.25" top="0.38" bottom="0.19" header="0.3" footer="0.11"/>
  <pageSetup paperSize="9" scale="71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"/>
  <sheetViews>
    <sheetView workbookViewId="0">
      <selection activeCell="A2" sqref="A2:K2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4.55468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50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178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05" x14ac:dyDescent="0.25">
      <c r="A7" s="29">
        <v>1</v>
      </c>
      <c r="B7" s="26" t="s">
        <v>190</v>
      </c>
      <c r="C7" s="36">
        <v>65220</v>
      </c>
      <c r="D7" s="36">
        <v>65220</v>
      </c>
      <c r="E7" s="26" t="s">
        <v>282</v>
      </c>
      <c r="F7" s="26" t="s">
        <v>147</v>
      </c>
      <c r="G7" s="36">
        <v>65220</v>
      </c>
      <c r="H7" s="26" t="s">
        <v>147</v>
      </c>
      <c r="I7" s="36">
        <v>65220</v>
      </c>
      <c r="J7" s="30" t="s">
        <v>284</v>
      </c>
      <c r="K7" s="39" t="s">
        <v>396</v>
      </c>
    </row>
    <row r="8" spans="1:11" s="31" customFormat="1" ht="42" x14ac:dyDescent="0.25">
      <c r="A8" s="29">
        <v>2</v>
      </c>
      <c r="B8" s="26" t="s">
        <v>191</v>
      </c>
      <c r="C8" s="36">
        <v>45903</v>
      </c>
      <c r="D8" s="36">
        <v>45903</v>
      </c>
      <c r="E8" s="26" t="s">
        <v>282</v>
      </c>
      <c r="F8" s="26" t="s">
        <v>59</v>
      </c>
      <c r="G8" s="36">
        <v>45903</v>
      </c>
      <c r="H8" s="26" t="s">
        <v>59</v>
      </c>
      <c r="I8" s="36">
        <v>45903</v>
      </c>
      <c r="J8" s="30" t="s">
        <v>284</v>
      </c>
      <c r="K8" s="39" t="s">
        <v>397</v>
      </c>
    </row>
    <row r="9" spans="1:11" s="31" customFormat="1" ht="42" x14ac:dyDescent="0.25">
      <c r="A9" s="29">
        <v>3</v>
      </c>
      <c r="B9" s="26" t="s">
        <v>117</v>
      </c>
      <c r="C9" s="36">
        <v>3000</v>
      </c>
      <c r="D9" s="36">
        <v>3000</v>
      </c>
      <c r="E9" s="26" t="s">
        <v>282</v>
      </c>
      <c r="F9" s="26" t="s">
        <v>116</v>
      </c>
      <c r="G9" s="36">
        <v>3000</v>
      </c>
      <c r="H9" s="26" t="s">
        <v>116</v>
      </c>
      <c r="I9" s="36">
        <v>3000</v>
      </c>
      <c r="J9" s="30" t="s">
        <v>284</v>
      </c>
      <c r="K9" s="39" t="s">
        <v>324</v>
      </c>
    </row>
    <row r="10" spans="1:11" s="31" customFormat="1" ht="105" x14ac:dyDescent="0.25">
      <c r="A10" s="29">
        <v>4</v>
      </c>
      <c r="B10" s="26" t="s">
        <v>192</v>
      </c>
      <c r="C10" s="36">
        <v>5800</v>
      </c>
      <c r="D10" s="36">
        <v>5800</v>
      </c>
      <c r="E10" s="26" t="s">
        <v>282</v>
      </c>
      <c r="F10" s="26" t="s">
        <v>43</v>
      </c>
      <c r="G10" s="36">
        <v>5800</v>
      </c>
      <c r="H10" s="26" t="s">
        <v>43</v>
      </c>
      <c r="I10" s="36">
        <v>5800</v>
      </c>
      <c r="J10" s="30" t="s">
        <v>284</v>
      </c>
      <c r="K10" s="39" t="s">
        <v>325</v>
      </c>
    </row>
    <row r="11" spans="1:11" s="31" customFormat="1" ht="63" x14ac:dyDescent="0.25">
      <c r="A11" s="29">
        <v>5</v>
      </c>
      <c r="B11" s="26" t="s">
        <v>193</v>
      </c>
      <c r="C11" s="36">
        <v>27637</v>
      </c>
      <c r="D11" s="36">
        <v>27637</v>
      </c>
      <c r="E11" s="26" t="s">
        <v>282</v>
      </c>
      <c r="F11" s="26" t="s">
        <v>48</v>
      </c>
      <c r="G11" s="36">
        <v>27637</v>
      </c>
      <c r="H11" s="26" t="s">
        <v>48</v>
      </c>
      <c r="I11" s="36">
        <v>27637</v>
      </c>
      <c r="J11" s="30" t="s">
        <v>284</v>
      </c>
      <c r="K11" s="39" t="s">
        <v>398</v>
      </c>
    </row>
    <row r="12" spans="1:11" s="31" customFormat="1" ht="63" x14ac:dyDescent="0.25">
      <c r="A12" s="29">
        <v>6</v>
      </c>
      <c r="B12" s="26" t="s">
        <v>194</v>
      </c>
      <c r="C12" s="36">
        <v>21112</v>
      </c>
      <c r="D12" s="36">
        <v>21112</v>
      </c>
      <c r="E12" s="26" t="s">
        <v>282</v>
      </c>
      <c r="F12" s="26" t="s">
        <v>48</v>
      </c>
      <c r="G12" s="36">
        <v>21112</v>
      </c>
      <c r="H12" s="26" t="s">
        <v>48</v>
      </c>
      <c r="I12" s="36">
        <v>21112</v>
      </c>
      <c r="J12" s="30" t="s">
        <v>284</v>
      </c>
      <c r="K12" s="39" t="s">
        <v>399</v>
      </c>
    </row>
    <row r="13" spans="1:11" s="31" customFormat="1" ht="63" x14ac:dyDescent="0.25">
      <c r="A13" s="29">
        <v>7</v>
      </c>
      <c r="B13" s="26" t="s">
        <v>195</v>
      </c>
      <c r="C13" s="36">
        <v>20111</v>
      </c>
      <c r="D13" s="36">
        <v>20111</v>
      </c>
      <c r="E13" s="26" t="s">
        <v>282</v>
      </c>
      <c r="F13" s="26" t="s">
        <v>48</v>
      </c>
      <c r="G13" s="36">
        <v>20111</v>
      </c>
      <c r="H13" s="26" t="s">
        <v>48</v>
      </c>
      <c r="I13" s="36">
        <v>20111</v>
      </c>
      <c r="J13" s="30" t="s">
        <v>284</v>
      </c>
      <c r="K13" s="39" t="s">
        <v>400</v>
      </c>
    </row>
    <row r="14" spans="1:11" s="31" customFormat="1" ht="84" x14ac:dyDescent="0.25">
      <c r="A14" s="29">
        <v>8</v>
      </c>
      <c r="B14" s="26" t="s">
        <v>196</v>
      </c>
      <c r="C14" s="36">
        <v>8080</v>
      </c>
      <c r="D14" s="36">
        <v>8080</v>
      </c>
      <c r="E14" s="26" t="s">
        <v>282</v>
      </c>
      <c r="F14" s="26" t="s">
        <v>37</v>
      </c>
      <c r="G14" s="36">
        <v>8080</v>
      </c>
      <c r="H14" s="26" t="s">
        <v>37</v>
      </c>
      <c r="I14" s="36">
        <v>8080</v>
      </c>
      <c r="J14" s="30" t="s">
        <v>284</v>
      </c>
      <c r="K14" s="39" t="s">
        <v>326</v>
      </c>
    </row>
    <row r="15" spans="1:11" ht="42" x14ac:dyDescent="0.25">
      <c r="A15" s="29">
        <v>9</v>
      </c>
      <c r="B15" s="26" t="s">
        <v>197</v>
      </c>
      <c r="C15" s="36">
        <v>99400</v>
      </c>
      <c r="D15" s="36">
        <v>99400</v>
      </c>
      <c r="E15" s="26" t="s">
        <v>282</v>
      </c>
      <c r="F15" s="26" t="s">
        <v>148</v>
      </c>
      <c r="G15" s="36">
        <v>99400</v>
      </c>
      <c r="H15" s="26" t="s">
        <v>148</v>
      </c>
      <c r="I15" s="36">
        <v>99400</v>
      </c>
      <c r="J15" s="30" t="s">
        <v>284</v>
      </c>
      <c r="K15" s="39" t="s">
        <v>401</v>
      </c>
    </row>
    <row r="16" spans="1:11" ht="147" x14ac:dyDescent="0.25">
      <c r="A16" s="29">
        <v>10</v>
      </c>
      <c r="B16" s="26" t="s">
        <v>198</v>
      </c>
      <c r="C16" s="36">
        <v>7603</v>
      </c>
      <c r="D16" s="36">
        <v>7603</v>
      </c>
      <c r="E16" s="26" t="s">
        <v>282</v>
      </c>
      <c r="F16" s="26" t="s">
        <v>40</v>
      </c>
      <c r="G16" s="36">
        <v>7603</v>
      </c>
      <c r="H16" s="26" t="s">
        <v>40</v>
      </c>
      <c r="I16" s="36">
        <v>7603</v>
      </c>
      <c r="J16" s="30" t="s">
        <v>284</v>
      </c>
      <c r="K16" s="39" t="s">
        <v>327</v>
      </c>
    </row>
    <row r="17" spans="1:11" ht="63" x14ac:dyDescent="0.25">
      <c r="A17" s="29">
        <v>11</v>
      </c>
      <c r="B17" s="26" t="s">
        <v>199</v>
      </c>
      <c r="C17" s="36">
        <v>30000</v>
      </c>
      <c r="D17" s="36">
        <v>30000</v>
      </c>
      <c r="E17" s="26" t="s">
        <v>282</v>
      </c>
      <c r="F17" s="26" t="s">
        <v>57</v>
      </c>
      <c r="G17" s="36">
        <v>30000</v>
      </c>
      <c r="H17" s="26" t="s">
        <v>57</v>
      </c>
      <c r="I17" s="36">
        <v>30000</v>
      </c>
      <c r="J17" s="30" t="s">
        <v>284</v>
      </c>
      <c r="K17" s="39" t="s">
        <v>328</v>
      </c>
    </row>
    <row r="18" spans="1:11" ht="147" x14ac:dyDescent="0.25">
      <c r="A18" s="29">
        <v>12</v>
      </c>
      <c r="B18" s="26" t="s">
        <v>200</v>
      </c>
      <c r="C18" s="36">
        <v>85644</v>
      </c>
      <c r="D18" s="36">
        <v>85644</v>
      </c>
      <c r="E18" s="26" t="s">
        <v>282</v>
      </c>
      <c r="F18" s="26" t="s">
        <v>113</v>
      </c>
      <c r="G18" s="36">
        <v>85644</v>
      </c>
      <c r="H18" s="26" t="s">
        <v>113</v>
      </c>
      <c r="I18" s="36">
        <v>85644</v>
      </c>
      <c r="J18" s="30" t="s">
        <v>284</v>
      </c>
      <c r="K18" s="39" t="s">
        <v>329</v>
      </c>
    </row>
    <row r="19" spans="1:11" ht="147" x14ac:dyDescent="0.25">
      <c r="A19" s="29">
        <v>13</v>
      </c>
      <c r="B19" s="26" t="s">
        <v>201</v>
      </c>
      <c r="C19" s="36">
        <v>77409</v>
      </c>
      <c r="D19" s="36">
        <v>77409</v>
      </c>
      <c r="E19" s="26" t="s">
        <v>282</v>
      </c>
      <c r="F19" s="26" t="s">
        <v>35</v>
      </c>
      <c r="G19" s="36">
        <v>77409</v>
      </c>
      <c r="H19" s="26" t="s">
        <v>35</v>
      </c>
      <c r="I19" s="36">
        <v>77409</v>
      </c>
      <c r="J19" s="30" t="s">
        <v>284</v>
      </c>
      <c r="K19" s="39" t="s">
        <v>330</v>
      </c>
    </row>
    <row r="20" spans="1:11" ht="21.6" thickBot="1" x14ac:dyDescent="0.3">
      <c r="I20" s="40">
        <f>SUM(I7:I19)</f>
        <v>496919</v>
      </c>
    </row>
    <row r="21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honeticPr fontId="11" type="noConversion"/>
  <pageMargins left="0.3" right="0.11" top="0.32" bottom="0.2" header="0.17" footer="0.13"/>
  <pageSetup paperSize="9" scale="73" fitToHeight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2"/>
  <sheetViews>
    <sheetView workbookViewId="0">
      <selection activeCell="A4" sqref="A4:K4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3.886718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179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26" x14ac:dyDescent="0.25">
      <c r="A7" s="29">
        <v>1</v>
      </c>
      <c r="B7" s="26" t="s">
        <v>72</v>
      </c>
      <c r="C7" s="28">
        <v>996000</v>
      </c>
      <c r="D7" s="28">
        <v>1074000</v>
      </c>
      <c r="E7" s="26" t="s">
        <v>465</v>
      </c>
      <c r="F7" s="26" t="s">
        <v>71</v>
      </c>
      <c r="G7" s="36">
        <v>850000</v>
      </c>
      <c r="H7" s="26" t="s">
        <v>71</v>
      </c>
      <c r="I7" s="36">
        <v>850000</v>
      </c>
      <c r="J7" s="30" t="s">
        <v>284</v>
      </c>
      <c r="K7" s="39" t="s">
        <v>286</v>
      </c>
    </row>
    <row r="8" spans="1:11" s="31" customFormat="1" ht="105" x14ac:dyDescent="0.25">
      <c r="A8" s="29">
        <v>2</v>
      </c>
      <c r="B8" s="26" t="s">
        <v>202</v>
      </c>
      <c r="C8" s="36">
        <v>10000</v>
      </c>
      <c r="D8" s="36">
        <v>10000</v>
      </c>
      <c r="E8" s="26" t="s">
        <v>282</v>
      </c>
      <c r="F8" s="26" t="s">
        <v>118</v>
      </c>
      <c r="G8" s="36">
        <v>10000</v>
      </c>
      <c r="H8" s="26" t="s">
        <v>118</v>
      </c>
      <c r="I8" s="36">
        <v>10000</v>
      </c>
      <c r="J8" s="30" t="s">
        <v>284</v>
      </c>
      <c r="K8" s="39" t="s">
        <v>331</v>
      </c>
    </row>
    <row r="9" spans="1:11" s="31" customFormat="1" ht="84" x14ac:dyDescent="0.25">
      <c r="A9" s="29">
        <v>3</v>
      </c>
      <c r="B9" s="26" t="s">
        <v>203</v>
      </c>
      <c r="C9" s="36">
        <v>58900</v>
      </c>
      <c r="D9" s="36">
        <v>58900</v>
      </c>
      <c r="E9" s="26" t="s">
        <v>282</v>
      </c>
      <c r="F9" s="26" t="s">
        <v>119</v>
      </c>
      <c r="G9" s="36">
        <v>58900</v>
      </c>
      <c r="H9" s="26" t="s">
        <v>119</v>
      </c>
      <c r="I9" s="36">
        <v>58900</v>
      </c>
      <c r="J9" s="30" t="s">
        <v>284</v>
      </c>
      <c r="K9" s="39" t="s">
        <v>332</v>
      </c>
    </row>
    <row r="10" spans="1:11" s="31" customFormat="1" ht="63" x14ac:dyDescent="0.25">
      <c r="A10" s="29">
        <v>4</v>
      </c>
      <c r="B10" s="26" t="s">
        <v>204</v>
      </c>
      <c r="C10" s="28">
        <v>498000</v>
      </c>
      <c r="D10" s="28">
        <v>494700</v>
      </c>
      <c r="E10" s="26" t="s">
        <v>282</v>
      </c>
      <c r="F10" s="26" t="s">
        <v>73</v>
      </c>
      <c r="G10" s="36">
        <v>494000</v>
      </c>
      <c r="H10" s="26" t="s">
        <v>73</v>
      </c>
      <c r="I10" s="36">
        <v>494000</v>
      </c>
      <c r="J10" s="30" t="s">
        <v>284</v>
      </c>
      <c r="K10" s="39" t="s">
        <v>287</v>
      </c>
    </row>
    <row r="11" spans="1:11" s="31" customFormat="1" ht="105" x14ac:dyDescent="0.25">
      <c r="A11" s="29">
        <v>5</v>
      </c>
      <c r="B11" s="26" t="s">
        <v>205</v>
      </c>
      <c r="C11" s="36">
        <v>6997.8</v>
      </c>
      <c r="D11" s="36">
        <v>6997.8</v>
      </c>
      <c r="E11" s="26" t="s">
        <v>282</v>
      </c>
      <c r="F11" s="26" t="s">
        <v>120</v>
      </c>
      <c r="G11" s="36">
        <v>6997.8</v>
      </c>
      <c r="H11" s="26" t="s">
        <v>120</v>
      </c>
      <c r="I11" s="36">
        <v>6997.8</v>
      </c>
      <c r="J11" s="30" t="s">
        <v>284</v>
      </c>
      <c r="K11" s="39" t="s">
        <v>333</v>
      </c>
    </row>
    <row r="12" spans="1:11" ht="126" x14ac:dyDescent="0.25">
      <c r="A12" s="29">
        <v>6</v>
      </c>
      <c r="B12" s="26" t="s">
        <v>206</v>
      </c>
      <c r="C12" s="36">
        <v>452000</v>
      </c>
      <c r="D12" s="36">
        <v>452000</v>
      </c>
      <c r="E12" s="26" t="s">
        <v>282</v>
      </c>
      <c r="F12" s="26" t="s">
        <v>121</v>
      </c>
      <c r="G12" s="36">
        <v>452000</v>
      </c>
      <c r="H12" s="26" t="s">
        <v>121</v>
      </c>
      <c r="I12" s="36">
        <v>452000</v>
      </c>
      <c r="J12" s="30" t="s">
        <v>284</v>
      </c>
      <c r="K12" s="39" t="s">
        <v>334</v>
      </c>
    </row>
    <row r="13" spans="1:11" ht="63" x14ac:dyDescent="0.25">
      <c r="A13" s="29">
        <v>7</v>
      </c>
      <c r="B13" s="26" t="s">
        <v>207</v>
      </c>
      <c r="C13" s="28">
        <v>450000</v>
      </c>
      <c r="D13" s="28">
        <v>445000</v>
      </c>
      <c r="E13" s="26" t="s">
        <v>282</v>
      </c>
      <c r="F13" s="26" t="s">
        <v>74</v>
      </c>
      <c r="G13" s="36">
        <v>445000</v>
      </c>
      <c r="H13" s="26" t="s">
        <v>74</v>
      </c>
      <c r="I13" s="36">
        <v>445000</v>
      </c>
      <c r="J13" s="30" t="s">
        <v>284</v>
      </c>
      <c r="K13" s="39" t="s">
        <v>288</v>
      </c>
    </row>
    <row r="14" spans="1:11" ht="84" x14ac:dyDescent="0.25">
      <c r="A14" s="29">
        <v>8</v>
      </c>
      <c r="B14" s="26" t="s">
        <v>42</v>
      </c>
      <c r="C14" s="36">
        <v>8110</v>
      </c>
      <c r="D14" s="36">
        <v>8110</v>
      </c>
      <c r="E14" s="26" t="s">
        <v>282</v>
      </c>
      <c r="F14" s="26" t="s">
        <v>37</v>
      </c>
      <c r="G14" s="36">
        <v>8110</v>
      </c>
      <c r="H14" s="26" t="s">
        <v>37</v>
      </c>
      <c r="I14" s="36">
        <v>8110</v>
      </c>
      <c r="J14" s="30" t="s">
        <v>284</v>
      </c>
      <c r="K14" s="39" t="s">
        <v>335</v>
      </c>
    </row>
    <row r="15" spans="1:11" ht="63" x14ac:dyDescent="0.25">
      <c r="A15" s="29">
        <v>9</v>
      </c>
      <c r="B15" s="26" t="s">
        <v>122</v>
      </c>
      <c r="C15" s="36">
        <v>3900</v>
      </c>
      <c r="D15" s="36">
        <v>3900</v>
      </c>
      <c r="E15" s="26" t="s">
        <v>282</v>
      </c>
      <c r="F15" s="26" t="s">
        <v>48</v>
      </c>
      <c r="G15" s="36">
        <v>3900</v>
      </c>
      <c r="H15" s="26" t="s">
        <v>48</v>
      </c>
      <c r="I15" s="36">
        <v>3900</v>
      </c>
      <c r="J15" s="30" t="s">
        <v>284</v>
      </c>
      <c r="K15" s="39" t="s">
        <v>336</v>
      </c>
    </row>
    <row r="16" spans="1:11" ht="63" x14ac:dyDescent="0.25">
      <c r="A16" s="29">
        <v>10</v>
      </c>
      <c r="B16" s="26" t="s">
        <v>123</v>
      </c>
      <c r="C16" s="36">
        <v>3700</v>
      </c>
      <c r="D16" s="36">
        <v>3700</v>
      </c>
      <c r="E16" s="26" t="s">
        <v>282</v>
      </c>
      <c r="F16" s="26" t="s">
        <v>48</v>
      </c>
      <c r="G16" s="36">
        <v>3700</v>
      </c>
      <c r="H16" s="26" t="s">
        <v>48</v>
      </c>
      <c r="I16" s="36">
        <v>3700</v>
      </c>
      <c r="J16" s="30" t="s">
        <v>284</v>
      </c>
      <c r="K16" s="39" t="s">
        <v>337</v>
      </c>
    </row>
    <row r="17" spans="1:11" ht="126" x14ac:dyDescent="0.25">
      <c r="A17" s="29">
        <v>11</v>
      </c>
      <c r="B17" s="26" t="s">
        <v>208</v>
      </c>
      <c r="C17" s="36">
        <v>27800</v>
      </c>
      <c r="D17" s="36">
        <v>27800</v>
      </c>
      <c r="E17" s="26" t="s">
        <v>282</v>
      </c>
      <c r="F17" s="26" t="s">
        <v>48</v>
      </c>
      <c r="G17" s="36">
        <v>27800</v>
      </c>
      <c r="H17" s="26" t="s">
        <v>48</v>
      </c>
      <c r="I17" s="36">
        <v>27800</v>
      </c>
      <c r="J17" s="30" t="s">
        <v>284</v>
      </c>
      <c r="K17" s="39" t="s">
        <v>402</v>
      </c>
    </row>
    <row r="18" spans="1:11" ht="63" x14ac:dyDescent="0.25">
      <c r="A18" s="29">
        <v>12</v>
      </c>
      <c r="B18" s="26" t="s">
        <v>209</v>
      </c>
      <c r="C18" s="36">
        <v>19800</v>
      </c>
      <c r="D18" s="36">
        <v>19800</v>
      </c>
      <c r="E18" s="26" t="s">
        <v>282</v>
      </c>
      <c r="F18" s="26" t="s">
        <v>48</v>
      </c>
      <c r="G18" s="36">
        <v>19800</v>
      </c>
      <c r="H18" s="26" t="s">
        <v>48</v>
      </c>
      <c r="I18" s="36">
        <v>19800</v>
      </c>
      <c r="J18" s="30" t="s">
        <v>284</v>
      </c>
      <c r="K18" s="39" t="s">
        <v>403</v>
      </c>
    </row>
    <row r="19" spans="1:11" ht="84" x14ac:dyDescent="0.25">
      <c r="A19" s="29">
        <v>13</v>
      </c>
      <c r="B19" s="26" t="s">
        <v>210</v>
      </c>
      <c r="C19" s="36">
        <v>8000</v>
      </c>
      <c r="D19" s="36">
        <v>8000</v>
      </c>
      <c r="E19" s="26" t="s">
        <v>282</v>
      </c>
      <c r="F19" s="26" t="s">
        <v>48</v>
      </c>
      <c r="G19" s="36">
        <v>8000</v>
      </c>
      <c r="H19" s="26" t="s">
        <v>48</v>
      </c>
      <c r="I19" s="36">
        <v>8000</v>
      </c>
      <c r="J19" s="30" t="s">
        <v>284</v>
      </c>
      <c r="K19" s="39" t="s">
        <v>404</v>
      </c>
    </row>
    <row r="20" spans="1:11" ht="42" x14ac:dyDescent="0.25">
      <c r="A20" s="29">
        <v>14</v>
      </c>
      <c r="B20" s="26" t="s">
        <v>211</v>
      </c>
      <c r="C20" s="36">
        <v>28420</v>
      </c>
      <c r="D20" s="36">
        <v>28420</v>
      </c>
      <c r="E20" s="26" t="s">
        <v>282</v>
      </c>
      <c r="F20" s="26" t="s">
        <v>48</v>
      </c>
      <c r="G20" s="36">
        <v>28420</v>
      </c>
      <c r="H20" s="26" t="s">
        <v>48</v>
      </c>
      <c r="I20" s="36">
        <v>28420</v>
      </c>
      <c r="J20" s="30" t="s">
        <v>284</v>
      </c>
      <c r="K20" s="39" t="s">
        <v>405</v>
      </c>
    </row>
    <row r="21" spans="1:11" ht="42" x14ac:dyDescent="0.25">
      <c r="A21" s="29">
        <v>15</v>
      </c>
      <c r="B21" s="26" t="s">
        <v>68</v>
      </c>
      <c r="C21" s="36">
        <v>19870</v>
      </c>
      <c r="D21" s="36">
        <v>19870</v>
      </c>
      <c r="E21" s="26" t="s">
        <v>282</v>
      </c>
      <c r="F21" s="26" t="s">
        <v>48</v>
      </c>
      <c r="G21" s="36">
        <v>19870</v>
      </c>
      <c r="H21" s="26" t="s">
        <v>48</v>
      </c>
      <c r="I21" s="36">
        <v>19870</v>
      </c>
      <c r="J21" s="30" t="s">
        <v>284</v>
      </c>
      <c r="K21" s="39" t="s">
        <v>406</v>
      </c>
    </row>
    <row r="22" spans="1:11" ht="42" x14ac:dyDescent="0.25">
      <c r="A22" s="29">
        <v>16</v>
      </c>
      <c r="B22" s="26" t="s">
        <v>212</v>
      </c>
      <c r="C22" s="36">
        <v>250000</v>
      </c>
      <c r="D22" s="36">
        <v>250000</v>
      </c>
      <c r="E22" s="26" t="s">
        <v>282</v>
      </c>
      <c r="F22" s="26" t="s">
        <v>36</v>
      </c>
      <c r="G22" s="36">
        <v>250000</v>
      </c>
      <c r="H22" s="26" t="s">
        <v>36</v>
      </c>
      <c r="I22" s="36">
        <v>250000</v>
      </c>
      <c r="J22" s="30" t="s">
        <v>284</v>
      </c>
      <c r="K22" s="39" t="s">
        <v>407</v>
      </c>
    </row>
    <row r="23" spans="1:11" ht="42" x14ac:dyDescent="0.25">
      <c r="A23" s="29">
        <v>17</v>
      </c>
      <c r="B23" s="26" t="s">
        <v>213</v>
      </c>
      <c r="C23" s="36">
        <v>14995</v>
      </c>
      <c r="D23" s="36">
        <v>14995</v>
      </c>
      <c r="E23" s="26" t="s">
        <v>282</v>
      </c>
      <c r="F23" s="26" t="s">
        <v>48</v>
      </c>
      <c r="G23" s="36">
        <v>14995</v>
      </c>
      <c r="H23" s="26" t="s">
        <v>48</v>
      </c>
      <c r="I23" s="36">
        <v>14995</v>
      </c>
      <c r="J23" s="30" t="s">
        <v>284</v>
      </c>
      <c r="K23" s="39" t="s">
        <v>408</v>
      </c>
    </row>
    <row r="24" spans="1:11" ht="42" x14ac:dyDescent="0.25">
      <c r="A24" s="29">
        <v>18</v>
      </c>
      <c r="B24" s="26" t="s">
        <v>214</v>
      </c>
      <c r="C24" s="36">
        <v>104200</v>
      </c>
      <c r="D24" s="36">
        <v>104200</v>
      </c>
      <c r="E24" s="26" t="s">
        <v>282</v>
      </c>
      <c r="F24" s="26" t="s">
        <v>48</v>
      </c>
      <c r="G24" s="36">
        <v>104200</v>
      </c>
      <c r="H24" s="26" t="s">
        <v>48</v>
      </c>
      <c r="I24" s="36">
        <v>104200</v>
      </c>
      <c r="J24" s="30" t="s">
        <v>284</v>
      </c>
      <c r="K24" s="39" t="s">
        <v>409</v>
      </c>
    </row>
    <row r="25" spans="1:11" ht="42" x14ac:dyDescent="0.25">
      <c r="A25" s="29">
        <v>19</v>
      </c>
      <c r="B25" s="26" t="s">
        <v>63</v>
      </c>
      <c r="C25" s="36">
        <v>38226</v>
      </c>
      <c r="D25" s="36">
        <v>38226</v>
      </c>
      <c r="E25" s="26" t="s">
        <v>282</v>
      </c>
      <c r="F25" s="26" t="s">
        <v>145</v>
      </c>
      <c r="G25" s="36">
        <v>38226</v>
      </c>
      <c r="H25" s="26" t="s">
        <v>145</v>
      </c>
      <c r="I25" s="36">
        <v>38226</v>
      </c>
      <c r="J25" s="30" t="s">
        <v>284</v>
      </c>
      <c r="K25" s="39" t="s">
        <v>410</v>
      </c>
    </row>
    <row r="26" spans="1:11" ht="63" x14ac:dyDescent="0.25">
      <c r="A26" s="29">
        <v>20</v>
      </c>
      <c r="B26" s="26" t="s">
        <v>215</v>
      </c>
      <c r="C26" s="28">
        <v>450000</v>
      </c>
      <c r="D26" s="28">
        <v>450000</v>
      </c>
      <c r="E26" s="26" t="s">
        <v>282</v>
      </c>
      <c r="F26" s="26" t="s">
        <v>74</v>
      </c>
      <c r="G26" s="36">
        <v>445000</v>
      </c>
      <c r="H26" s="26" t="s">
        <v>74</v>
      </c>
      <c r="I26" s="36">
        <v>445000</v>
      </c>
      <c r="J26" s="30" t="s">
        <v>284</v>
      </c>
      <c r="K26" s="39" t="s">
        <v>289</v>
      </c>
    </row>
    <row r="27" spans="1:11" ht="105" x14ac:dyDescent="0.25">
      <c r="A27" s="29">
        <v>21</v>
      </c>
      <c r="B27" s="26" t="s">
        <v>124</v>
      </c>
      <c r="C27" s="36">
        <v>900</v>
      </c>
      <c r="D27" s="36">
        <v>900</v>
      </c>
      <c r="E27" s="26" t="s">
        <v>282</v>
      </c>
      <c r="F27" s="26" t="s">
        <v>40</v>
      </c>
      <c r="G27" s="36">
        <v>900</v>
      </c>
      <c r="H27" s="26" t="s">
        <v>40</v>
      </c>
      <c r="I27" s="36">
        <v>900</v>
      </c>
      <c r="J27" s="30" t="s">
        <v>284</v>
      </c>
      <c r="K27" s="39" t="s">
        <v>338</v>
      </c>
    </row>
    <row r="28" spans="1:11" ht="42" x14ac:dyDescent="0.25">
      <c r="A28" s="29">
        <v>22</v>
      </c>
      <c r="B28" s="26" t="s">
        <v>216</v>
      </c>
      <c r="C28" s="36">
        <v>64700</v>
      </c>
      <c r="D28" s="36">
        <v>64700</v>
      </c>
      <c r="E28" s="26" t="s">
        <v>282</v>
      </c>
      <c r="F28" s="26" t="s">
        <v>48</v>
      </c>
      <c r="G28" s="36">
        <v>64700</v>
      </c>
      <c r="H28" s="26" t="s">
        <v>48</v>
      </c>
      <c r="I28" s="36">
        <v>64700</v>
      </c>
      <c r="J28" s="30" t="s">
        <v>284</v>
      </c>
      <c r="K28" s="39" t="s">
        <v>411</v>
      </c>
    </row>
    <row r="29" spans="1:11" ht="63" x14ac:dyDescent="0.25">
      <c r="A29" s="29">
        <v>23</v>
      </c>
      <c r="B29" s="26" t="s">
        <v>217</v>
      </c>
      <c r="C29" s="28">
        <v>450000</v>
      </c>
      <c r="D29" s="28">
        <v>450000</v>
      </c>
      <c r="E29" s="26" t="s">
        <v>282</v>
      </c>
      <c r="F29" s="26" t="s">
        <v>74</v>
      </c>
      <c r="G29" s="36">
        <v>445000</v>
      </c>
      <c r="H29" s="26" t="s">
        <v>74</v>
      </c>
      <c r="I29" s="36">
        <v>445000</v>
      </c>
      <c r="J29" s="30" t="s">
        <v>284</v>
      </c>
      <c r="K29" s="39" t="s">
        <v>290</v>
      </c>
    </row>
    <row r="30" spans="1:11" ht="63" x14ac:dyDescent="0.25">
      <c r="A30" s="29">
        <v>24</v>
      </c>
      <c r="B30" s="26" t="s">
        <v>218</v>
      </c>
      <c r="C30" s="36">
        <v>10000</v>
      </c>
      <c r="D30" s="36">
        <v>10000</v>
      </c>
      <c r="E30" s="26" t="s">
        <v>282</v>
      </c>
      <c r="F30" s="26" t="s">
        <v>48</v>
      </c>
      <c r="G30" s="36">
        <v>10000</v>
      </c>
      <c r="H30" s="26" t="s">
        <v>48</v>
      </c>
      <c r="I30" s="36">
        <v>10000</v>
      </c>
      <c r="J30" s="30" t="s">
        <v>284</v>
      </c>
      <c r="K30" s="39" t="s">
        <v>412</v>
      </c>
    </row>
    <row r="31" spans="1:11" ht="21.6" thickBot="1" x14ac:dyDescent="0.3">
      <c r="I31" s="40">
        <f>SUM(I7:I30)</f>
        <v>3809518.8</v>
      </c>
    </row>
    <row r="32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honeticPr fontId="11" type="noConversion"/>
  <pageMargins left="0.25" right="0.1" top="0.28000000000000003" bottom="0.17" header="0.18" footer="0.08"/>
  <pageSetup paperSize="9" scale="73" fitToHeight="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1"/>
  <sheetViews>
    <sheetView workbookViewId="0">
      <selection activeCell="A2" sqref="A2:K2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3.777343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54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55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26" x14ac:dyDescent="0.25">
      <c r="A7" s="29">
        <v>1</v>
      </c>
      <c r="B7" s="26" t="s">
        <v>219</v>
      </c>
      <c r="C7" s="36">
        <v>246000</v>
      </c>
      <c r="D7" s="36">
        <v>246000</v>
      </c>
      <c r="E7" s="26" t="s">
        <v>282</v>
      </c>
      <c r="F7" s="26" t="s">
        <v>92</v>
      </c>
      <c r="G7" s="36">
        <v>246000</v>
      </c>
      <c r="H7" s="26" t="s">
        <v>92</v>
      </c>
      <c r="I7" s="36">
        <v>246000</v>
      </c>
      <c r="J7" s="30" t="s">
        <v>284</v>
      </c>
      <c r="K7" s="39" t="s">
        <v>339</v>
      </c>
    </row>
    <row r="8" spans="1:11" s="31" customFormat="1" ht="126" x14ac:dyDescent="0.25">
      <c r="A8" s="29">
        <v>2</v>
      </c>
      <c r="B8" s="26" t="s">
        <v>220</v>
      </c>
      <c r="C8" s="36">
        <v>178000</v>
      </c>
      <c r="D8" s="36">
        <v>178000</v>
      </c>
      <c r="E8" s="26" t="s">
        <v>282</v>
      </c>
      <c r="F8" s="26" t="s">
        <v>92</v>
      </c>
      <c r="G8" s="36">
        <v>178000</v>
      </c>
      <c r="H8" s="26" t="s">
        <v>92</v>
      </c>
      <c r="I8" s="36">
        <v>178000</v>
      </c>
      <c r="J8" s="30" t="s">
        <v>284</v>
      </c>
      <c r="K8" s="39" t="s">
        <v>340</v>
      </c>
    </row>
    <row r="9" spans="1:11" s="31" customFormat="1" ht="126" x14ac:dyDescent="0.25">
      <c r="A9" s="29">
        <v>3</v>
      </c>
      <c r="B9" s="26" t="s">
        <v>221</v>
      </c>
      <c r="C9" s="36">
        <v>74000</v>
      </c>
      <c r="D9" s="36">
        <v>74000</v>
      </c>
      <c r="E9" s="26" t="s">
        <v>282</v>
      </c>
      <c r="F9" s="26" t="s">
        <v>92</v>
      </c>
      <c r="G9" s="36">
        <v>74000</v>
      </c>
      <c r="H9" s="26" t="s">
        <v>92</v>
      </c>
      <c r="I9" s="36">
        <v>74000</v>
      </c>
      <c r="J9" s="30" t="s">
        <v>284</v>
      </c>
      <c r="K9" s="39" t="s">
        <v>341</v>
      </c>
    </row>
    <row r="10" spans="1:11" s="31" customFormat="1" ht="42" x14ac:dyDescent="0.25">
      <c r="A10" s="29">
        <v>4</v>
      </c>
      <c r="B10" s="26" t="s">
        <v>222</v>
      </c>
      <c r="C10" s="36">
        <v>34294</v>
      </c>
      <c r="D10" s="36">
        <v>34294</v>
      </c>
      <c r="E10" s="26" t="s">
        <v>282</v>
      </c>
      <c r="F10" s="26" t="s">
        <v>145</v>
      </c>
      <c r="G10" s="36">
        <v>34294</v>
      </c>
      <c r="H10" s="26" t="s">
        <v>145</v>
      </c>
      <c r="I10" s="36">
        <v>34294</v>
      </c>
      <c r="J10" s="30" t="s">
        <v>284</v>
      </c>
      <c r="K10" s="39" t="s">
        <v>413</v>
      </c>
    </row>
    <row r="11" spans="1:11" s="31" customFormat="1" ht="42" x14ac:dyDescent="0.25">
      <c r="A11" s="29">
        <v>5</v>
      </c>
      <c r="B11" s="26" t="s">
        <v>64</v>
      </c>
      <c r="C11" s="36">
        <v>22985</v>
      </c>
      <c r="D11" s="36">
        <v>22985</v>
      </c>
      <c r="E11" s="26" t="s">
        <v>282</v>
      </c>
      <c r="F11" s="26" t="s">
        <v>145</v>
      </c>
      <c r="G11" s="36">
        <v>22985</v>
      </c>
      <c r="H11" s="26" t="s">
        <v>145</v>
      </c>
      <c r="I11" s="36">
        <v>22985</v>
      </c>
      <c r="J11" s="30" t="s">
        <v>284</v>
      </c>
      <c r="K11" s="39" t="s">
        <v>414</v>
      </c>
    </row>
    <row r="12" spans="1:11" s="31" customFormat="1" ht="63" x14ac:dyDescent="0.25">
      <c r="A12" s="29">
        <v>6</v>
      </c>
      <c r="B12" s="26" t="s">
        <v>122</v>
      </c>
      <c r="C12" s="36">
        <v>5750</v>
      </c>
      <c r="D12" s="36">
        <v>5750</v>
      </c>
      <c r="E12" s="26" t="s">
        <v>282</v>
      </c>
      <c r="F12" s="26" t="s">
        <v>48</v>
      </c>
      <c r="G12" s="36">
        <v>5750</v>
      </c>
      <c r="H12" s="26" t="s">
        <v>48</v>
      </c>
      <c r="I12" s="36">
        <v>5750</v>
      </c>
      <c r="J12" s="30" t="s">
        <v>284</v>
      </c>
      <c r="K12" s="39" t="s">
        <v>342</v>
      </c>
    </row>
    <row r="13" spans="1:11" ht="84" x14ac:dyDescent="0.25">
      <c r="A13" s="29">
        <v>7</v>
      </c>
      <c r="B13" s="26" t="s">
        <v>223</v>
      </c>
      <c r="C13" s="36">
        <v>14600</v>
      </c>
      <c r="D13" s="36">
        <v>14600</v>
      </c>
      <c r="E13" s="26" t="s">
        <v>282</v>
      </c>
      <c r="F13" s="26" t="s">
        <v>60</v>
      </c>
      <c r="G13" s="36">
        <v>14600</v>
      </c>
      <c r="H13" s="26" t="s">
        <v>60</v>
      </c>
      <c r="I13" s="36">
        <v>14600</v>
      </c>
      <c r="J13" s="30" t="s">
        <v>284</v>
      </c>
      <c r="K13" s="39" t="s">
        <v>343</v>
      </c>
    </row>
    <row r="14" spans="1:11" ht="84" x14ac:dyDescent="0.25">
      <c r="A14" s="29">
        <v>8</v>
      </c>
      <c r="B14" s="26" t="s">
        <v>186</v>
      </c>
      <c r="C14" s="36">
        <v>8990</v>
      </c>
      <c r="D14" s="36">
        <v>8990</v>
      </c>
      <c r="E14" s="26" t="s">
        <v>282</v>
      </c>
      <c r="F14" s="26" t="s">
        <v>37</v>
      </c>
      <c r="G14" s="36">
        <v>8990</v>
      </c>
      <c r="H14" s="26" t="s">
        <v>37</v>
      </c>
      <c r="I14" s="36">
        <v>8990</v>
      </c>
      <c r="J14" s="30" t="s">
        <v>284</v>
      </c>
      <c r="K14" s="39" t="s">
        <v>344</v>
      </c>
    </row>
    <row r="15" spans="1:11" ht="42" x14ac:dyDescent="0.25">
      <c r="A15" s="29">
        <v>9</v>
      </c>
      <c r="B15" s="26" t="s">
        <v>224</v>
      </c>
      <c r="C15" s="36">
        <v>15000</v>
      </c>
      <c r="D15" s="36">
        <v>15000</v>
      </c>
      <c r="E15" s="26" t="s">
        <v>282</v>
      </c>
      <c r="F15" s="26" t="s">
        <v>145</v>
      </c>
      <c r="G15" s="36">
        <v>15000</v>
      </c>
      <c r="H15" s="26" t="s">
        <v>145</v>
      </c>
      <c r="I15" s="36">
        <v>15000</v>
      </c>
      <c r="J15" s="30" t="s">
        <v>284</v>
      </c>
      <c r="K15" s="39" t="s">
        <v>415</v>
      </c>
    </row>
    <row r="16" spans="1:11" ht="63" x14ac:dyDescent="0.25">
      <c r="A16" s="29">
        <v>10</v>
      </c>
      <c r="B16" s="26" t="s">
        <v>149</v>
      </c>
      <c r="C16" s="36">
        <v>3100</v>
      </c>
      <c r="D16" s="36">
        <v>3100</v>
      </c>
      <c r="E16" s="26" t="s">
        <v>282</v>
      </c>
      <c r="F16" s="26" t="s">
        <v>43</v>
      </c>
      <c r="G16" s="36">
        <v>3100</v>
      </c>
      <c r="H16" s="26" t="s">
        <v>43</v>
      </c>
      <c r="I16" s="36">
        <v>3100</v>
      </c>
      <c r="J16" s="30" t="s">
        <v>284</v>
      </c>
      <c r="K16" s="39" t="s">
        <v>416</v>
      </c>
    </row>
    <row r="17" spans="1:11" ht="63" x14ac:dyDescent="0.25">
      <c r="A17" s="29">
        <v>11</v>
      </c>
      <c r="B17" s="26" t="s">
        <v>225</v>
      </c>
      <c r="C17" s="28">
        <v>450000</v>
      </c>
      <c r="D17" s="28">
        <v>450000</v>
      </c>
      <c r="E17" s="26" t="s">
        <v>282</v>
      </c>
      <c r="F17" s="26" t="s">
        <v>75</v>
      </c>
      <c r="G17" s="36">
        <v>445000</v>
      </c>
      <c r="H17" s="26" t="s">
        <v>75</v>
      </c>
      <c r="I17" s="36">
        <v>445000</v>
      </c>
      <c r="J17" s="30" t="s">
        <v>284</v>
      </c>
      <c r="K17" s="39" t="s">
        <v>291</v>
      </c>
    </row>
    <row r="18" spans="1:11" ht="63" x14ac:dyDescent="0.25">
      <c r="A18" s="29">
        <v>12</v>
      </c>
      <c r="B18" s="26" t="s">
        <v>226</v>
      </c>
      <c r="C18" s="36">
        <v>23885</v>
      </c>
      <c r="D18" s="36">
        <v>23885</v>
      </c>
      <c r="E18" s="26" t="s">
        <v>282</v>
      </c>
      <c r="F18" s="26" t="s">
        <v>145</v>
      </c>
      <c r="G18" s="36">
        <v>23885</v>
      </c>
      <c r="H18" s="26" t="s">
        <v>145</v>
      </c>
      <c r="I18" s="36">
        <v>23885</v>
      </c>
      <c r="J18" s="30" t="s">
        <v>284</v>
      </c>
      <c r="K18" s="39" t="s">
        <v>417</v>
      </c>
    </row>
    <row r="19" spans="1:11" ht="168" x14ac:dyDescent="0.25">
      <c r="A19" s="29">
        <v>13</v>
      </c>
      <c r="B19" s="26" t="s">
        <v>227</v>
      </c>
      <c r="C19" s="36">
        <v>462561</v>
      </c>
      <c r="D19" s="36">
        <v>462561</v>
      </c>
      <c r="E19" s="26" t="s">
        <v>282</v>
      </c>
      <c r="F19" s="26" t="s">
        <v>61</v>
      </c>
      <c r="G19" s="36">
        <v>462561</v>
      </c>
      <c r="H19" s="26" t="s">
        <v>61</v>
      </c>
      <c r="I19" s="36">
        <v>462561</v>
      </c>
      <c r="J19" s="30" t="s">
        <v>284</v>
      </c>
      <c r="K19" s="39" t="s">
        <v>418</v>
      </c>
    </row>
    <row r="20" spans="1:11" ht="63" x14ac:dyDescent="0.25">
      <c r="A20" s="29">
        <v>14</v>
      </c>
      <c r="B20" s="26" t="s">
        <v>228</v>
      </c>
      <c r="C20" s="36">
        <v>23422</v>
      </c>
      <c r="D20" s="36">
        <v>23422</v>
      </c>
      <c r="E20" s="26" t="s">
        <v>282</v>
      </c>
      <c r="F20" s="26" t="s">
        <v>145</v>
      </c>
      <c r="G20" s="36">
        <v>23422</v>
      </c>
      <c r="H20" s="26" t="s">
        <v>145</v>
      </c>
      <c r="I20" s="36">
        <v>23422</v>
      </c>
      <c r="J20" s="30" t="s">
        <v>284</v>
      </c>
      <c r="K20" s="39" t="s">
        <v>419</v>
      </c>
    </row>
    <row r="21" spans="1:11" ht="63" x14ac:dyDescent="0.25">
      <c r="A21" s="29">
        <v>15</v>
      </c>
      <c r="B21" s="26" t="s">
        <v>229</v>
      </c>
      <c r="C21" s="28">
        <v>450000</v>
      </c>
      <c r="D21" s="28">
        <v>450000</v>
      </c>
      <c r="E21" s="26" t="s">
        <v>282</v>
      </c>
      <c r="F21" s="26" t="s">
        <v>75</v>
      </c>
      <c r="G21" s="36">
        <v>445000</v>
      </c>
      <c r="H21" s="26" t="s">
        <v>75</v>
      </c>
      <c r="I21" s="36">
        <v>445000</v>
      </c>
      <c r="J21" s="30" t="s">
        <v>284</v>
      </c>
      <c r="K21" s="39" t="s">
        <v>292</v>
      </c>
    </row>
    <row r="22" spans="1:11" ht="84" x14ac:dyDescent="0.25">
      <c r="A22" s="29">
        <v>16</v>
      </c>
      <c r="B22" s="26" t="s">
        <v>101</v>
      </c>
      <c r="C22" s="28">
        <v>9125000</v>
      </c>
      <c r="D22" s="28">
        <v>9125000</v>
      </c>
      <c r="E22" s="26" t="s">
        <v>460</v>
      </c>
      <c r="F22" s="26" t="s">
        <v>100</v>
      </c>
      <c r="G22" s="36">
        <v>9115500</v>
      </c>
      <c r="H22" s="26" t="s">
        <v>100</v>
      </c>
      <c r="I22" s="36">
        <v>9115500</v>
      </c>
      <c r="J22" s="30" t="s">
        <v>284</v>
      </c>
      <c r="K22" s="39" t="s">
        <v>310</v>
      </c>
    </row>
    <row r="23" spans="1:11" ht="84" x14ac:dyDescent="0.25">
      <c r="A23" s="29">
        <v>17</v>
      </c>
      <c r="B23" s="26" t="s">
        <v>102</v>
      </c>
      <c r="C23" s="28">
        <v>8030000</v>
      </c>
      <c r="D23" s="28">
        <v>8030000</v>
      </c>
      <c r="E23" s="26" t="s">
        <v>460</v>
      </c>
      <c r="F23" s="26" t="s">
        <v>100</v>
      </c>
      <c r="G23" s="36">
        <v>8021640</v>
      </c>
      <c r="H23" s="26" t="s">
        <v>100</v>
      </c>
      <c r="I23" s="36">
        <v>8021640</v>
      </c>
      <c r="J23" s="30" t="s">
        <v>284</v>
      </c>
      <c r="K23" s="39" t="s">
        <v>311</v>
      </c>
    </row>
    <row r="24" spans="1:11" ht="42" x14ac:dyDescent="0.25">
      <c r="A24" s="29">
        <v>18</v>
      </c>
      <c r="B24" s="26" t="s">
        <v>65</v>
      </c>
      <c r="C24" s="36">
        <v>5760</v>
      </c>
      <c r="D24" s="36">
        <v>5760</v>
      </c>
      <c r="E24" s="26" t="s">
        <v>282</v>
      </c>
      <c r="F24" s="26" t="s">
        <v>62</v>
      </c>
      <c r="G24" s="36">
        <v>5760</v>
      </c>
      <c r="H24" s="26" t="s">
        <v>62</v>
      </c>
      <c r="I24" s="36">
        <v>5760</v>
      </c>
      <c r="J24" s="30" t="s">
        <v>284</v>
      </c>
      <c r="K24" s="39" t="s">
        <v>420</v>
      </c>
    </row>
    <row r="25" spans="1:11" ht="84" x14ac:dyDescent="0.25">
      <c r="A25" s="29">
        <v>19</v>
      </c>
      <c r="B25" s="26" t="s">
        <v>230</v>
      </c>
      <c r="C25" s="36">
        <v>57400</v>
      </c>
      <c r="D25" s="36">
        <v>57400</v>
      </c>
      <c r="E25" s="26" t="s">
        <v>282</v>
      </c>
      <c r="F25" s="26" t="s">
        <v>125</v>
      </c>
      <c r="G25" s="36">
        <v>57400</v>
      </c>
      <c r="H25" s="26" t="s">
        <v>125</v>
      </c>
      <c r="I25" s="36">
        <v>57400</v>
      </c>
      <c r="J25" s="30" t="s">
        <v>284</v>
      </c>
      <c r="K25" s="39" t="s">
        <v>345</v>
      </c>
    </row>
    <row r="26" spans="1:11" ht="63" x14ac:dyDescent="0.25">
      <c r="A26" s="29">
        <v>20</v>
      </c>
      <c r="B26" s="26" t="s">
        <v>126</v>
      </c>
      <c r="C26" s="36">
        <v>2800</v>
      </c>
      <c r="D26" s="36">
        <v>2800</v>
      </c>
      <c r="E26" s="26" t="s">
        <v>282</v>
      </c>
      <c r="F26" s="26" t="s">
        <v>58</v>
      </c>
      <c r="G26" s="36">
        <v>2800</v>
      </c>
      <c r="H26" s="26" t="s">
        <v>58</v>
      </c>
      <c r="I26" s="36">
        <v>2800</v>
      </c>
      <c r="J26" s="30" t="s">
        <v>284</v>
      </c>
      <c r="K26" s="39" t="s">
        <v>346</v>
      </c>
    </row>
    <row r="27" spans="1:11" ht="84" x14ac:dyDescent="0.25">
      <c r="A27" s="29">
        <v>21</v>
      </c>
      <c r="B27" s="26" t="s">
        <v>137</v>
      </c>
      <c r="C27" s="36">
        <v>14700</v>
      </c>
      <c r="D27" s="36">
        <v>14700</v>
      </c>
      <c r="E27" s="26" t="s">
        <v>282</v>
      </c>
      <c r="F27" s="26" t="s">
        <v>37</v>
      </c>
      <c r="G27" s="36">
        <v>14700</v>
      </c>
      <c r="H27" s="26" t="s">
        <v>37</v>
      </c>
      <c r="I27" s="36">
        <v>14700</v>
      </c>
      <c r="J27" s="30" t="s">
        <v>284</v>
      </c>
      <c r="K27" s="39" t="s">
        <v>347</v>
      </c>
    </row>
    <row r="28" spans="1:11" ht="84" x14ac:dyDescent="0.25">
      <c r="A28" s="29">
        <v>22</v>
      </c>
      <c r="B28" s="26" t="s">
        <v>231</v>
      </c>
      <c r="C28" s="36">
        <v>5059.82</v>
      </c>
      <c r="D28" s="36">
        <v>5059.82</v>
      </c>
      <c r="E28" s="26" t="s">
        <v>282</v>
      </c>
      <c r="F28" s="26" t="s">
        <v>127</v>
      </c>
      <c r="G28" s="36">
        <v>5059.82</v>
      </c>
      <c r="H28" s="26" t="s">
        <v>127</v>
      </c>
      <c r="I28" s="36">
        <v>5059.82</v>
      </c>
      <c r="J28" s="30" t="s">
        <v>284</v>
      </c>
      <c r="K28" s="39" t="s">
        <v>348</v>
      </c>
    </row>
    <row r="29" spans="1:11" ht="42" x14ac:dyDescent="0.25">
      <c r="A29" s="29">
        <v>23</v>
      </c>
      <c r="B29" s="26" t="s">
        <v>232</v>
      </c>
      <c r="C29" s="36">
        <v>9715.6</v>
      </c>
      <c r="D29" s="36">
        <v>9715.6</v>
      </c>
      <c r="E29" s="26" t="s">
        <v>282</v>
      </c>
      <c r="F29" s="26" t="s">
        <v>59</v>
      </c>
      <c r="G29" s="36">
        <v>9715.6</v>
      </c>
      <c r="H29" s="26" t="s">
        <v>59</v>
      </c>
      <c r="I29" s="36">
        <v>9715.6</v>
      </c>
      <c r="J29" s="30" t="s">
        <v>284</v>
      </c>
      <c r="K29" s="39" t="s">
        <v>421</v>
      </c>
    </row>
    <row r="30" spans="1:11" ht="21.6" thickBot="1" x14ac:dyDescent="0.3">
      <c r="I30" s="40">
        <f>SUM(I7:I29)</f>
        <v>19235162.420000002</v>
      </c>
    </row>
    <row r="31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honeticPr fontId="11" type="noConversion"/>
  <pageMargins left="0.25" right="0.14000000000000001" top="0.25" bottom="0.19" header="0.17" footer="0.14000000000000001"/>
  <pageSetup paperSize="9" scale="73" fitToHeight="0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2"/>
  <sheetViews>
    <sheetView workbookViewId="0">
      <selection activeCell="F5" sqref="F5:F6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4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164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84" x14ac:dyDescent="0.25">
      <c r="A7" s="29">
        <v>1</v>
      </c>
      <c r="B7" s="26" t="s">
        <v>131</v>
      </c>
      <c r="C7" s="36">
        <v>10530</v>
      </c>
      <c r="D7" s="36">
        <v>10530</v>
      </c>
      <c r="E7" s="26" t="s">
        <v>282</v>
      </c>
      <c r="F7" s="26" t="s">
        <v>37</v>
      </c>
      <c r="G7" s="36">
        <v>10530</v>
      </c>
      <c r="H7" s="26" t="s">
        <v>37</v>
      </c>
      <c r="I7" s="36">
        <v>10530</v>
      </c>
      <c r="J7" s="30" t="s">
        <v>284</v>
      </c>
      <c r="K7" s="39" t="s">
        <v>349</v>
      </c>
    </row>
    <row r="8" spans="1:11" s="31" customFormat="1" ht="63" x14ac:dyDescent="0.25">
      <c r="A8" s="29">
        <v>2</v>
      </c>
      <c r="B8" s="26" t="s">
        <v>233</v>
      </c>
      <c r="C8" s="28">
        <v>98000</v>
      </c>
      <c r="D8" s="28">
        <v>74900</v>
      </c>
      <c r="E8" s="26" t="s">
        <v>282</v>
      </c>
      <c r="F8" s="26" t="s">
        <v>76</v>
      </c>
      <c r="G8" s="36">
        <v>74900</v>
      </c>
      <c r="H8" s="26" t="s">
        <v>76</v>
      </c>
      <c r="I8" s="36">
        <v>74900</v>
      </c>
      <c r="J8" s="30" t="s">
        <v>284</v>
      </c>
      <c r="K8" s="39" t="s">
        <v>293</v>
      </c>
    </row>
    <row r="9" spans="1:11" s="31" customFormat="1" ht="84" x14ac:dyDescent="0.25">
      <c r="A9" s="29">
        <v>3</v>
      </c>
      <c r="B9" s="26" t="s">
        <v>234</v>
      </c>
      <c r="C9" s="28">
        <v>499000</v>
      </c>
      <c r="D9" s="28">
        <v>584000</v>
      </c>
      <c r="E9" s="26" t="s">
        <v>282</v>
      </c>
      <c r="F9" s="26" t="s">
        <v>75</v>
      </c>
      <c r="G9" s="36">
        <v>499000</v>
      </c>
      <c r="H9" s="26" t="s">
        <v>75</v>
      </c>
      <c r="I9" s="36">
        <v>499000</v>
      </c>
      <c r="J9" s="30" t="s">
        <v>284</v>
      </c>
      <c r="K9" s="39" t="s">
        <v>294</v>
      </c>
    </row>
    <row r="10" spans="1:11" s="31" customFormat="1" ht="63" x14ac:dyDescent="0.25">
      <c r="A10" s="29">
        <v>4</v>
      </c>
      <c r="B10" s="26" t="s">
        <v>235</v>
      </c>
      <c r="C10" s="36">
        <v>22280</v>
      </c>
      <c r="D10" s="36">
        <v>22280</v>
      </c>
      <c r="E10" s="26" t="s">
        <v>282</v>
      </c>
      <c r="F10" s="26" t="s">
        <v>48</v>
      </c>
      <c r="G10" s="36">
        <v>22280</v>
      </c>
      <c r="H10" s="26" t="s">
        <v>48</v>
      </c>
      <c r="I10" s="36">
        <v>22280</v>
      </c>
      <c r="J10" s="30" t="s">
        <v>284</v>
      </c>
      <c r="K10" s="39" t="s">
        <v>422</v>
      </c>
    </row>
    <row r="11" spans="1:11" s="31" customFormat="1" ht="84" x14ac:dyDescent="0.25">
      <c r="A11" s="29">
        <v>5</v>
      </c>
      <c r="B11" s="26" t="s">
        <v>236</v>
      </c>
      <c r="C11" s="28">
        <v>496000</v>
      </c>
      <c r="D11" s="28">
        <v>597000</v>
      </c>
      <c r="E11" s="26" t="s">
        <v>282</v>
      </c>
      <c r="F11" s="26" t="s">
        <v>76</v>
      </c>
      <c r="G11" s="36">
        <v>496000</v>
      </c>
      <c r="H11" s="26" t="s">
        <v>76</v>
      </c>
      <c r="I11" s="36">
        <v>496000</v>
      </c>
      <c r="J11" s="30" t="s">
        <v>284</v>
      </c>
      <c r="K11" s="39" t="s">
        <v>295</v>
      </c>
    </row>
    <row r="12" spans="1:11" s="31" customFormat="1" ht="63" x14ac:dyDescent="0.25">
      <c r="A12" s="29">
        <v>6</v>
      </c>
      <c r="B12" s="26" t="s">
        <v>128</v>
      </c>
      <c r="C12" s="36">
        <v>4650</v>
      </c>
      <c r="D12" s="36">
        <v>4650</v>
      </c>
      <c r="E12" s="26" t="s">
        <v>282</v>
      </c>
      <c r="F12" s="26" t="s">
        <v>37</v>
      </c>
      <c r="G12" s="36">
        <v>4650</v>
      </c>
      <c r="H12" s="26" t="s">
        <v>37</v>
      </c>
      <c r="I12" s="36">
        <v>4650</v>
      </c>
      <c r="J12" s="30" t="s">
        <v>284</v>
      </c>
      <c r="K12" s="39" t="s">
        <v>350</v>
      </c>
    </row>
    <row r="13" spans="1:11" s="31" customFormat="1" ht="42" x14ac:dyDescent="0.25">
      <c r="A13" s="29">
        <v>7</v>
      </c>
      <c r="B13" s="26" t="s">
        <v>191</v>
      </c>
      <c r="C13" s="36">
        <v>323140</v>
      </c>
      <c r="D13" s="36">
        <v>323140</v>
      </c>
      <c r="E13" s="26" t="s">
        <v>282</v>
      </c>
      <c r="F13" s="26" t="s">
        <v>59</v>
      </c>
      <c r="G13" s="36">
        <v>323140</v>
      </c>
      <c r="H13" s="26" t="s">
        <v>59</v>
      </c>
      <c r="I13" s="36">
        <v>323140</v>
      </c>
      <c r="J13" s="30" t="s">
        <v>284</v>
      </c>
      <c r="K13" s="39" t="s">
        <v>423</v>
      </c>
    </row>
    <row r="14" spans="1:11" s="31" customFormat="1" ht="63" x14ac:dyDescent="0.25">
      <c r="A14" s="29">
        <v>8</v>
      </c>
      <c r="B14" s="26" t="s">
        <v>237</v>
      </c>
      <c r="C14" s="36">
        <v>89650.59</v>
      </c>
      <c r="D14" s="36">
        <v>89650.59</v>
      </c>
      <c r="E14" s="26" t="s">
        <v>282</v>
      </c>
      <c r="F14" s="26" t="s">
        <v>114</v>
      </c>
      <c r="G14" s="36">
        <v>89650.59</v>
      </c>
      <c r="H14" s="26" t="s">
        <v>114</v>
      </c>
      <c r="I14" s="36">
        <v>89650.59</v>
      </c>
      <c r="J14" s="30" t="s">
        <v>284</v>
      </c>
      <c r="K14" s="39" t="s">
        <v>351</v>
      </c>
    </row>
    <row r="15" spans="1:11" s="31" customFormat="1" ht="63" x14ac:dyDescent="0.25">
      <c r="A15" s="29">
        <v>9</v>
      </c>
      <c r="B15" s="26" t="s">
        <v>150</v>
      </c>
      <c r="C15" s="36">
        <v>4197.42</v>
      </c>
      <c r="D15" s="36">
        <v>4197.42</v>
      </c>
      <c r="E15" s="26" t="s">
        <v>282</v>
      </c>
      <c r="F15" s="26" t="s">
        <v>127</v>
      </c>
      <c r="G15" s="36">
        <v>4197.42</v>
      </c>
      <c r="H15" s="26" t="s">
        <v>127</v>
      </c>
      <c r="I15" s="36">
        <v>4197.42</v>
      </c>
      <c r="J15" s="30" t="s">
        <v>284</v>
      </c>
      <c r="K15" s="39" t="s">
        <v>424</v>
      </c>
    </row>
    <row r="16" spans="1:11" s="31" customFormat="1" ht="126" x14ac:dyDescent="0.25">
      <c r="A16" s="29">
        <v>10</v>
      </c>
      <c r="B16" s="26" t="s">
        <v>78</v>
      </c>
      <c r="C16" s="28">
        <v>768000</v>
      </c>
      <c r="D16" s="28">
        <v>680100</v>
      </c>
      <c r="E16" s="26" t="s">
        <v>459</v>
      </c>
      <c r="F16" s="26" t="s">
        <v>77</v>
      </c>
      <c r="G16" s="36">
        <v>533000</v>
      </c>
      <c r="H16" s="26" t="s">
        <v>77</v>
      </c>
      <c r="I16" s="36">
        <v>533000</v>
      </c>
      <c r="J16" s="30" t="s">
        <v>284</v>
      </c>
      <c r="K16" s="39" t="s">
        <v>296</v>
      </c>
    </row>
    <row r="17" spans="1:11" ht="63" x14ac:dyDescent="0.25">
      <c r="A17" s="29">
        <v>11</v>
      </c>
      <c r="B17" s="26" t="s">
        <v>103</v>
      </c>
      <c r="C17" s="36" t="s">
        <v>104</v>
      </c>
      <c r="D17" s="36" t="s">
        <v>104</v>
      </c>
      <c r="E17" s="26" t="s">
        <v>282</v>
      </c>
      <c r="F17" s="26" t="s">
        <v>33</v>
      </c>
      <c r="G17" s="36" t="s">
        <v>104</v>
      </c>
      <c r="H17" s="26" t="s">
        <v>33</v>
      </c>
      <c r="I17" s="36" t="s">
        <v>104</v>
      </c>
      <c r="J17" s="30" t="s">
        <v>283</v>
      </c>
      <c r="K17" s="39" t="s">
        <v>312</v>
      </c>
    </row>
    <row r="18" spans="1:11" ht="126" x14ac:dyDescent="0.25">
      <c r="A18" s="29">
        <v>12</v>
      </c>
      <c r="B18" s="26" t="s">
        <v>238</v>
      </c>
      <c r="C18" s="36">
        <v>67850</v>
      </c>
      <c r="D18" s="36">
        <v>67850</v>
      </c>
      <c r="E18" s="26" t="s">
        <v>282</v>
      </c>
      <c r="F18" s="26" t="s">
        <v>69</v>
      </c>
      <c r="G18" s="36">
        <v>67850</v>
      </c>
      <c r="H18" s="26" t="s">
        <v>69</v>
      </c>
      <c r="I18" s="36">
        <v>67850</v>
      </c>
      <c r="J18" s="30" t="s">
        <v>284</v>
      </c>
      <c r="K18" s="39" t="s">
        <v>425</v>
      </c>
    </row>
    <row r="19" spans="1:11" ht="84" x14ac:dyDescent="0.25">
      <c r="A19" s="29">
        <v>13</v>
      </c>
      <c r="B19" s="26" t="s">
        <v>239</v>
      </c>
      <c r="C19" s="36">
        <v>34200</v>
      </c>
      <c r="D19" s="36">
        <v>34200</v>
      </c>
      <c r="E19" s="26" t="s">
        <v>282</v>
      </c>
      <c r="F19" s="26" t="s">
        <v>60</v>
      </c>
      <c r="G19" s="36">
        <v>34200</v>
      </c>
      <c r="H19" s="26" t="s">
        <v>60</v>
      </c>
      <c r="I19" s="36">
        <v>34200</v>
      </c>
      <c r="J19" s="30" t="s">
        <v>284</v>
      </c>
      <c r="K19" s="39" t="s">
        <v>352</v>
      </c>
    </row>
    <row r="20" spans="1:11" ht="147" x14ac:dyDescent="0.25">
      <c r="A20" s="29">
        <v>14</v>
      </c>
      <c r="B20" s="26" t="s">
        <v>240</v>
      </c>
      <c r="C20" s="36">
        <v>14976</v>
      </c>
      <c r="D20" s="36">
        <v>14976</v>
      </c>
      <c r="E20" s="26" t="s">
        <v>282</v>
      </c>
      <c r="F20" s="26" t="s">
        <v>35</v>
      </c>
      <c r="G20" s="36">
        <v>14976</v>
      </c>
      <c r="H20" s="26" t="s">
        <v>35</v>
      </c>
      <c r="I20" s="36">
        <v>14976</v>
      </c>
      <c r="J20" s="30" t="s">
        <v>284</v>
      </c>
      <c r="K20" s="39" t="s">
        <v>353</v>
      </c>
    </row>
    <row r="21" spans="1:11" ht="21.6" thickBot="1" x14ac:dyDescent="0.3">
      <c r="I21" s="40">
        <f>SUM(I7:I20)</f>
        <v>2174374.0099999998</v>
      </c>
    </row>
    <row r="22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honeticPr fontId="11" type="noConversion"/>
  <pageMargins left="0.25" right="0.14000000000000001" top="0.2" bottom="0.11" header="0.1" footer="0.02"/>
  <pageSetup paperSize="9" scale="73" fitToHeight="0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"/>
  <sheetViews>
    <sheetView workbookViewId="0">
      <selection activeCell="A2" sqref="A2:K2"/>
    </sheetView>
  </sheetViews>
  <sheetFormatPr defaultColWidth="9.109375" defaultRowHeight="21" x14ac:dyDescent="0.25"/>
  <cols>
    <col min="1" max="1" width="7.33203125" style="19" customWidth="1"/>
    <col min="2" max="2" width="24.109375" style="17" customWidth="1"/>
    <col min="3" max="4" width="15" style="35" customWidth="1"/>
    <col min="5" max="5" width="14.21875" style="19" customWidth="1"/>
    <col min="6" max="6" width="22.109375" style="18" customWidth="1"/>
    <col min="7" max="7" width="15" style="35" customWidth="1"/>
    <col min="8" max="8" width="23.5546875" style="18" customWidth="1"/>
    <col min="9" max="9" width="15" style="35" customWidth="1"/>
    <col min="10" max="10" width="20.6640625" style="19" customWidth="1"/>
    <col min="11" max="11" width="20.5546875" style="17" customWidth="1"/>
    <col min="12" max="16384" width="9.109375" style="17"/>
  </cols>
  <sheetData>
    <row r="1" spans="1:11" x14ac:dyDescent="0.25">
      <c r="A1" s="22"/>
      <c r="B1" s="23"/>
      <c r="C1" s="34"/>
      <c r="D1" s="34"/>
      <c r="E1" s="22"/>
      <c r="F1" s="24"/>
      <c r="G1" s="34"/>
      <c r="H1" s="24"/>
      <c r="I1" s="34"/>
      <c r="J1" s="25"/>
      <c r="K1" s="25" t="s">
        <v>10</v>
      </c>
    </row>
    <row r="2" spans="1:1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x14ac:dyDescent="0.25">
      <c r="A4" s="60" t="s">
        <v>165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7" customFormat="1" x14ac:dyDescent="0.25">
      <c r="A5" s="61" t="s">
        <v>2</v>
      </c>
      <c r="B5" s="61" t="s">
        <v>6</v>
      </c>
      <c r="C5" s="32" t="s">
        <v>28</v>
      </c>
      <c r="D5" s="32" t="s">
        <v>8</v>
      </c>
      <c r="E5" s="61" t="s">
        <v>9</v>
      </c>
      <c r="F5" s="61" t="s">
        <v>21</v>
      </c>
      <c r="G5" s="63" t="s">
        <v>23</v>
      </c>
      <c r="H5" s="61" t="s">
        <v>24</v>
      </c>
      <c r="I5" s="32" t="s">
        <v>30</v>
      </c>
      <c r="J5" s="20" t="s">
        <v>0</v>
      </c>
      <c r="K5" s="38" t="s">
        <v>3</v>
      </c>
    </row>
    <row r="6" spans="1:11" s="37" customFormat="1" x14ac:dyDescent="0.25">
      <c r="A6" s="62"/>
      <c r="B6" s="62"/>
      <c r="C6" s="33" t="s">
        <v>29</v>
      </c>
      <c r="D6" s="33" t="s">
        <v>7</v>
      </c>
      <c r="E6" s="62"/>
      <c r="F6" s="62"/>
      <c r="G6" s="64"/>
      <c r="H6" s="62"/>
      <c r="I6" s="33" t="s">
        <v>29</v>
      </c>
      <c r="J6" s="21" t="s">
        <v>1</v>
      </c>
      <c r="K6" s="27" t="s">
        <v>4</v>
      </c>
    </row>
    <row r="7" spans="1:11" s="31" customFormat="1" ht="105" x14ac:dyDescent="0.25">
      <c r="A7" s="29">
        <v>1</v>
      </c>
      <c r="B7" s="26" t="s">
        <v>241</v>
      </c>
      <c r="C7" s="36">
        <v>21850</v>
      </c>
      <c r="D7" s="36">
        <v>21850</v>
      </c>
      <c r="E7" s="26" t="s">
        <v>282</v>
      </c>
      <c r="F7" s="26" t="s">
        <v>119</v>
      </c>
      <c r="G7" s="36">
        <v>21850</v>
      </c>
      <c r="H7" s="26" t="s">
        <v>119</v>
      </c>
      <c r="I7" s="36">
        <v>21850</v>
      </c>
      <c r="J7" s="30" t="s">
        <v>284</v>
      </c>
      <c r="K7" s="39" t="s">
        <v>354</v>
      </c>
    </row>
    <row r="8" spans="1:11" s="31" customFormat="1" ht="147" x14ac:dyDescent="0.25">
      <c r="A8" s="29">
        <v>2</v>
      </c>
      <c r="B8" s="26" t="s">
        <v>242</v>
      </c>
      <c r="C8" s="36">
        <v>7603</v>
      </c>
      <c r="D8" s="36">
        <v>7603</v>
      </c>
      <c r="E8" s="26" t="s">
        <v>282</v>
      </c>
      <c r="F8" s="26" t="s">
        <v>40</v>
      </c>
      <c r="G8" s="36">
        <v>7603</v>
      </c>
      <c r="H8" s="26" t="s">
        <v>40</v>
      </c>
      <c r="I8" s="36">
        <v>7603</v>
      </c>
      <c r="J8" s="30" t="s">
        <v>284</v>
      </c>
      <c r="K8" s="39" t="s">
        <v>355</v>
      </c>
    </row>
    <row r="9" spans="1:11" s="31" customFormat="1" ht="105" x14ac:dyDescent="0.25">
      <c r="A9" s="29">
        <v>3</v>
      </c>
      <c r="B9" s="26" t="s">
        <v>243</v>
      </c>
      <c r="C9" s="36">
        <v>15000</v>
      </c>
      <c r="D9" s="36">
        <v>15000</v>
      </c>
      <c r="E9" s="26" t="s">
        <v>282</v>
      </c>
      <c r="F9" s="26" t="s">
        <v>39</v>
      </c>
      <c r="G9" s="36">
        <v>15000</v>
      </c>
      <c r="H9" s="26" t="s">
        <v>39</v>
      </c>
      <c r="I9" s="36">
        <v>15000</v>
      </c>
      <c r="J9" s="30" t="s">
        <v>284</v>
      </c>
      <c r="K9" s="39" t="s">
        <v>356</v>
      </c>
    </row>
    <row r="10" spans="1:11" s="31" customFormat="1" ht="147" x14ac:dyDescent="0.25">
      <c r="A10" s="29">
        <v>4</v>
      </c>
      <c r="B10" s="26" t="s">
        <v>151</v>
      </c>
      <c r="C10" s="36">
        <v>1260</v>
      </c>
      <c r="D10" s="36">
        <v>1260</v>
      </c>
      <c r="E10" s="26" t="s">
        <v>282</v>
      </c>
      <c r="F10" s="26" t="s">
        <v>49</v>
      </c>
      <c r="G10" s="36">
        <v>1260</v>
      </c>
      <c r="H10" s="26" t="s">
        <v>49</v>
      </c>
      <c r="I10" s="36">
        <v>1260</v>
      </c>
      <c r="J10" s="30" t="s">
        <v>284</v>
      </c>
      <c r="K10" s="39" t="s">
        <v>426</v>
      </c>
    </row>
    <row r="11" spans="1:11" s="31" customFormat="1" ht="63" x14ac:dyDescent="0.25">
      <c r="A11" s="29">
        <v>5</v>
      </c>
      <c r="B11" s="26" t="s">
        <v>67</v>
      </c>
      <c r="C11" s="36">
        <v>4250</v>
      </c>
      <c r="D11" s="36">
        <v>4250</v>
      </c>
      <c r="E11" s="26" t="s">
        <v>282</v>
      </c>
      <c r="F11" s="26" t="s">
        <v>37</v>
      </c>
      <c r="G11" s="36">
        <v>4250</v>
      </c>
      <c r="H11" s="26" t="s">
        <v>37</v>
      </c>
      <c r="I11" s="36">
        <v>4250</v>
      </c>
      <c r="J11" s="30" t="s">
        <v>284</v>
      </c>
      <c r="K11" s="39" t="s">
        <v>357</v>
      </c>
    </row>
    <row r="12" spans="1:11" s="31" customFormat="1" ht="126" x14ac:dyDescent="0.25">
      <c r="A12" s="29">
        <v>6</v>
      </c>
      <c r="B12" s="26" t="s">
        <v>80</v>
      </c>
      <c r="C12" s="28">
        <v>1227000</v>
      </c>
      <c r="D12" s="28">
        <v>1271114.33</v>
      </c>
      <c r="E12" s="26" t="s">
        <v>459</v>
      </c>
      <c r="F12" s="26" t="s">
        <v>79</v>
      </c>
      <c r="G12" s="36">
        <v>1050000</v>
      </c>
      <c r="H12" s="26" t="s">
        <v>79</v>
      </c>
      <c r="I12" s="36">
        <v>1050000</v>
      </c>
      <c r="J12" s="30" t="s">
        <v>284</v>
      </c>
      <c r="K12" s="39" t="s">
        <v>297</v>
      </c>
    </row>
    <row r="13" spans="1:11" s="31" customFormat="1" ht="126" x14ac:dyDescent="0.25">
      <c r="A13" s="29">
        <v>7</v>
      </c>
      <c r="B13" s="26" t="s">
        <v>244</v>
      </c>
      <c r="C13" s="36">
        <v>31800</v>
      </c>
      <c r="D13" s="36">
        <v>31800</v>
      </c>
      <c r="E13" s="26" t="s">
        <v>282</v>
      </c>
      <c r="F13" s="26" t="s">
        <v>60</v>
      </c>
      <c r="G13" s="36">
        <v>31800</v>
      </c>
      <c r="H13" s="26" t="s">
        <v>60</v>
      </c>
      <c r="I13" s="36">
        <v>31800</v>
      </c>
      <c r="J13" s="30" t="s">
        <v>284</v>
      </c>
      <c r="K13" s="39" t="s">
        <v>358</v>
      </c>
    </row>
    <row r="14" spans="1:11" ht="21.6" thickBot="1" x14ac:dyDescent="0.3">
      <c r="I14" s="40">
        <f>SUM(I7:I13)</f>
        <v>1131763</v>
      </c>
    </row>
    <row r="15" spans="1:11" ht="21.6" thickTop="1" x14ac:dyDescent="0.25"/>
  </sheetData>
  <mergeCells count="9">
    <mergeCell ref="A2:K2"/>
    <mergeCell ref="A3:K3"/>
    <mergeCell ref="A4:K4"/>
    <mergeCell ref="A5:A6"/>
    <mergeCell ref="B5:B6"/>
    <mergeCell ref="E5:E6"/>
    <mergeCell ref="F5:F6"/>
    <mergeCell ref="G5:G6"/>
    <mergeCell ref="H5:H6"/>
  </mergeCells>
  <pageMargins left="0.28000000000000003" right="0.14000000000000001" top="0.36" bottom="0.24" header="0.2" footer="0.14000000000000001"/>
  <pageSetup paperSize="9" scale="72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2</vt:i4>
      </vt:variant>
    </vt:vector>
  </HeadingPairs>
  <TitlesOfParts>
    <vt:vector size="16" baseType="lpstr">
      <vt:lpstr>อธิบายแบบ สขร. 1 </vt:lpstr>
      <vt:lpstr>ข้อมูลสรุปผลการจัดซื้อจัดจ้าง</vt:lpstr>
      <vt:lpstr> 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 ต.ค.67'!Print_Titles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Satriphet Changpadee</cp:lastModifiedBy>
  <cp:lastPrinted>2026-06-28T14:21:31Z</cp:lastPrinted>
  <dcterms:created xsi:type="dcterms:W3CDTF">2009-03-24T02:42:43Z</dcterms:created>
  <dcterms:modified xsi:type="dcterms:W3CDTF">2026-06-29T02:06:13Z</dcterms:modified>
</cp:coreProperties>
</file>